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10800"/>
  </bookViews>
  <sheets>
    <sheet name="Лист1" sheetId="1" r:id="rId1"/>
    <sheet name="Лист3" sheetId="3" state="hidden" r:id="rId2"/>
    <sheet name="Лист2" sheetId="2" state="hidden" r:id="rId3"/>
  </sheets>
  <definedNames>
    <definedName name="_xlnm.Print_Titles" localSheetId="0">Лист1!$9:$9</definedName>
    <definedName name="_xlnm.Print_Area" localSheetId="0">Лист1!$A$1:$I$94</definedName>
  </definedName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3" i="1"/>
  <c r="D92"/>
  <c r="D91"/>
</calcChain>
</file>

<file path=xl/sharedStrings.xml><?xml version="1.0" encoding="utf-8"?>
<sst xmlns="http://schemas.openxmlformats.org/spreadsheetml/2006/main" count="317" uniqueCount="224">
  <si>
    <t>Населеный пункт</t>
  </si>
  <si>
    <t>Результат</t>
  </si>
  <si>
    <t>Дата начала выполнения мероприятия</t>
  </si>
  <si>
    <t>Дата окончания мероприятия</t>
  </si>
  <si>
    <t>Стоимость мероприятия</t>
  </si>
  <si>
    <t>№</t>
  </si>
  <si>
    <t>Улица</t>
  </si>
  <si>
    <t>Наименование мероприятия</t>
  </si>
  <si>
    <t>Утверждаю</t>
  </si>
  <si>
    <t>Приморского края</t>
  </si>
  <si>
    <t>Согласовано</t>
  </si>
  <si>
    <t>_____________________А.Л. Леонтьев</t>
  </si>
  <si>
    <t>_____________________Е.М. Мухин</t>
  </si>
  <si>
    <t>Протяженность (км),
замена/установка ТП (шт),
реклоузеры, шт.,
тр-ры, шт.</t>
  </si>
  <si>
    <t>ИТОГО Стоимость мероприятий, млн. рублей</t>
  </si>
  <si>
    <t xml:space="preserve">Директор филиала АО "ДРСК"-"Приморские электрические сети" </t>
  </si>
  <si>
    <t>ИТОГО Реконструкция ЛЭП, км</t>
  </si>
  <si>
    <t>ИТОГО Замена/установка ТП, шт., реклоузеры, шт., тр-ры, шт.</t>
  </si>
  <si>
    <t>_________________С.Н. Чутенко</t>
  </si>
  <si>
    <t>Директор филиала "Приморский" АО "Оборонэнерго"</t>
  </si>
  <si>
    <t xml:space="preserve">Министр энергетики и газоснабжения </t>
  </si>
  <si>
    <t>Глава администрации Шкотовского муницпального района Приморского края</t>
  </si>
  <si>
    <t>_____________________В.А. Носов</t>
  </si>
  <si>
    <t xml:space="preserve">Филиал "Приморский" АО "Оборонэнерго" </t>
  </si>
  <si>
    <t xml:space="preserve">филиал "ПЭС" АО "ДРСК" </t>
  </si>
  <si>
    <t>ООО "ДВЭС"</t>
  </si>
  <si>
    <t>АО "РЖД"</t>
  </si>
  <si>
    <t xml:space="preserve">филиал "Приморский" АО "Оборонэнерго" Реконструкция ЛЭП, км </t>
  </si>
  <si>
    <t>филиал "Приморский" АО "Оборонэнерго" Замена/установка ТП, шт., реклоузеры
тр-ры, шт.</t>
  </si>
  <si>
    <t xml:space="preserve">филиал "Приморский" АО "Оборонэнерго" Стоимость мероприятий, млн. рублей </t>
  </si>
  <si>
    <t>Филиал АО "ДРСК"-"ПЭС" Реконструкция ЛЭП, км</t>
  </si>
  <si>
    <t>Филиал АО "ДРСК"-"ПЭС" Замена/установка ТП, шт., реклоузеры</t>
  </si>
  <si>
    <t>Филиал АО "ДРСК"-"ПЭС" Стоимость мероприятий, млн. рублей</t>
  </si>
  <si>
    <t xml:space="preserve">ООО "ДВЭС" Реконструкция ЛЭП, км </t>
  </si>
  <si>
    <t xml:space="preserve">ООО "ДВЭС" Замена/установка ТП, шт., реклоузеры, шт., тр-ры, шт. </t>
  </si>
  <si>
    <t xml:space="preserve">ООО "ДВЭС" Стоимость мероприятий, млн. рублей </t>
  </si>
  <si>
    <t xml:space="preserve">АО "РЖД" Реконструкция ЛЭП, км </t>
  </si>
  <si>
    <t xml:space="preserve">АО "РЖД" Замена/установка ТП, шт., реклоузеры, шт., тр-ры, шт. </t>
  </si>
  <si>
    <t xml:space="preserve">АО "РЖД" Стоимость мероприятий, млн. рублей </t>
  </si>
  <si>
    <t>_____________________В.А. Юнцова</t>
  </si>
  <si>
    <t>Генеарльный директор ООО "ДВЭС"</t>
  </si>
  <si>
    <t xml:space="preserve">Начальник Дальневосточной железной дороги ОАО «РЖД»
</t>
  </si>
  <si>
    <t>_____________________Е.В. Вейде</t>
  </si>
  <si>
    <t>Программа по развитию электросетевого комплекса Шкотовского муниципального района на 2023 - 2024 года</t>
  </si>
  <si>
    <t>Реконструкция ВЛ-6 кВ по Ф-8 ПС "Депо" проектно-изыскательские работы (ПИР)</t>
  </si>
  <si>
    <t>пгт. Смоляниново</t>
  </si>
  <si>
    <t>ул. Партизанская</t>
  </si>
  <si>
    <t>5,2 км</t>
  </si>
  <si>
    <t>Улучшение качества электроснабжения потребителей и снижение аварийности</t>
  </si>
  <si>
    <t>III квартал 2023 г.</t>
  </si>
  <si>
    <t>IV квартал 2023 г.</t>
  </si>
  <si>
    <t>«Модернизация схемы электроснабжения на участке Анисимовка-Смоляниново, с переводом потребителей
по станции 56 км, 57 км, станции Новонежино, 72 км, 74 км на КТПН-ПЭ»</t>
  </si>
  <si>
    <t>Анисимовка, Смоляниново, Новонежино</t>
  </si>
  <si>
    <t>-</t>
  </si>
  <si>
    <t>Строительство ВЛ-10кВ протяженностью 9,2км, монтаж КЛ-10кВ методом ГНБ, контаж КТПн мощностью 250кВА и 100кВА</t>
  </si>
  <si>
    <t>Проводятся предпроектные работы</t>
  </si>
  <si>
    <t>IV кв 2022</t>
  </si>
  <si>
    <t xml:space="preserve"> IV кв 2024 год</t>
  </si>
  <si>
    <t>Техническое перевооружение ВЛ-10 кВ с тяговой подстанции Анисимовка до тяговой подстанции Смоляниново, с переводом потребителей по станции 56 км, 57 км, станции Новонежино 72 км, 74 км на КТПН-ПЭ</t>
  </si>
  <si>
    <t>пер. Анисимовка - Фридман</t>
  </si>
  <si>
    <t>Строительство ВЛ-10кВ протяженностью  27,4 км, монтаж КЛ-10кВ методом ГНБ, контаж КТПн 13 шт мощностью 250-400кВА</t>
  </si>
  <si>
    <t>Актуализация проектно-сметной документации, прохождение ГлавГосЭкспертизы</t>
  </si>
  <si>
    <t>I кв 2024</t>
  </si>
  <si>
    <t xml:space="preserve"> I кв 2025 год</t>
  </si>
  <si>
    <t>филиал "ПЭС" АО "ДРСК" пгт. Смоляниново</t>
  </si>
  <si>
    <t>ул. Ленинская, ул. Маяковского</t>
  </si>
  <si>
    <t>ул. Ленинская</t>
  </si>
  <si>
    <t>ул.Пушкинская</t>
  </si>
  <si>
    <t>ул. Калинина</t>
  </si>
  <si>
    <t>улицы Нагорная-Подгорная, ул. Пушкинская</t>
  </si>
  <si>
    <t>ул. 2-я Шоссейная, ул. Шахтерская</t>
  </si>
  <si>
    <t>ул. Первомайская, ул. Совхозная</t>
  </si>
  <si>
    <t>ул. Ключевая</t>
  </si>
  <si>
    <t>ул. Лазо, ул. 2-я Шоссейная</t>
  </si>
  <si>
    <t xml:space="preserve">Калинина </t>
  </si>
  <si>
    <t xml:space="preserve">Ленинская </t>
  </si>
  <si>
    <t>Садовая</t>
  </si>
  <si>
    <t xml:space="preserve">Тыловская </t>
  </si>
  <si>
    <t xml:space="preserve">Пушкинская </t>
  </si>
  <si>
    <t xml:space="preserve">от 3-я Линейная к Зеленой </t>
  </si>
  <si>
    <t xml:space="preserve">от 1-я Шоссейная у ул. Садовая </t>
  </si>
  <si>
    <t>ул. Зелёная</t>
  </si>
  <si>
    <t>ул. Школьная, ул. Нагорная</t>
  </si>
  <si>
    <t>филиал "ПЭС" АО "ДРСК" п. Подъяпольск</t>
  </si>
  <si>
    <t>п.Подъяпольск</t>
  </si>
  <si>
    <t>ул. Кутина</t>
  </si>
  <si>
    <t>ул.Дальняя, Дороша, 50 лет Сов.Власти</t>
  </si>
  <si>
    <t xml:space="preserve"> ул. Колхозная д. 9</t>
  </si>
  <si>
    <t>улРыбацкая, Лесная, Национальная, Набережная, ул. Школьная, Партизанский пер. Баня"</t>
  </si>
  <si>
    <t>ул. Центральная"</t>
  </si>
  <si>
    <t>ул. Зеленая, Примосркая, Жданова</t>
  </si>
  <si>
    <t>с. Мысовой</t>
  </si>
  <si>
    <t>ул. Зеленая 6</t>
  </si>
  <si>
    <t>ул. 1 Мая, ул. Луговая, Котельная, Общежитие</t>
  </si>
  <si>
    <t>ул. Верхняя, ул. Варнина, Контора "р/к 1 Мая"</t>
  </si>
  <si>
    <t xml:space="preserve"> ул. Зеленая 6</t>
  </si>
  <si>
    <t>ул. Луговая 1</t>
  </si>
  <si>
    <t>ул. Юбилейная 34</t>
  </si>
  <si>
    <t>филиал "ПЭС" АО "ДРСК" Шкотовский МР</t>
  </si>
  <si>
    <t>Стеклянуха</t>
  </si>
  <si>
    <t>ул. Центральная, Школьная, Совхозная, Новая</t>
  </si>
  <si>
    <t>Шкотово</t>
  </si>
  <si>
    <t>ул. Советская, Кирова</t>
  </si>
  <si>
    <t>ул. 1 мая, Колхозная</t>
  </si>
  <si>
    <t>ул. Зальпе , Железнодорожный проспект</t>
  </si>
  <si>
    <t>ул. Нагорная. ул. Советская</t>
  </si>
  <si>
    <t xml:space="preserve">ул. Сосиновича, Ленинская </t>
  </si>
  <si>
    <t>ул. Комсомольская, 2-я Луговая</t>
  </si>
  <si>
    <t>Речица</t>
  </si>
  <si>
    <t>ул. Морская, Центральная, Луговая</t>
  </si>
  <si>
    <t>ул. Красноармейская</t>
  </si>
  <si>
    <t>ул. Краснофлотская, Красноармейская</t>
  </si>
  <si>
    <t>ул. Советская</t>
  </si>
  <si>
    <t xml:space="preserve">ул. Рабочая, Горького </t>
  </si>
  <si>
    <t>Ремонт КЛ-0,4 кВ от ТП-83021 до ж/д по адресу пер. Школьный, 29 (протяжка временной ВЛ-0,4 кВ)</t>
  </si>
  <si>
    <t>пер. Школьный, 29</t>
  </si>
  <si>
    <t>0,365 км</t>
  </si>
  <si>
    <t>Выполнено - 100%</t>
  </si>
  <si>
    <t>январь</t>
  </si>
  <si>
    <t>декабрь</t>
  </si>
  <si>
    <t xml:space="preserve">Ремонт ВЛ-0,4кВ от ДПР-33 по ул. Партизанская, 56-65а, в </t>
  </si>
  <si>
    <t xml:space="preserve">с. Анисимовка </t>
  </si>
  <si>
    <t>ул. Партизанская, 56-65а</t>
  </si>
  <si>
    <t>0,35 км</t>
  </si>
  <si>
    <t>Замена опор №57,58 ВЛ-10 кВ 
Ф-4 ПС "Анисимовка-тяговая"</t>
  </si>
  <si>
    <t>2 опоры</t>
  </si>
  <si>
    <t>Выполнено - 50%</t>
  </si>
  <si>
    <t>Ремонт ВЛ-0,4кВ от КТП-1 по ул. Садовая, 25-32, в с.Анисимовка</t>
  </si>
  <si>
    <t>ул. Садовая</t>
  </si>
  <si>
    <t>1 опора</t>
  </si>
  <si>
    <t>Выполнено - 0%</t>
  </si>
  <si>
    <t>Ремонт ВЛ-0,4кВ от ДПР-27 по ул. Дачная, 40, в с.Анисимовка</t>
  </si>
  <si>
    <t>ул. Дачная, 40</t>
  </si>
  <si>
    <t>Реконструкция ВЛ-0,4 кВ от КТП-Макарова до отпайки на ж/д по ул. Дачная, 46А</t>
  </si>
  <si>
    <t>ул. Дачная, 46А</t>
  </si>
  <si>
    <t>0,3 км</t>
  </si>
  <si>
    <t>Замена пасынка ВЛ-0,4 кВ от КТП-13 по ул. Колхозная, 2а, в п. Новонежино</t>
  </si>
  <si>
    <t xml:space="preserve">п. Новонежино </t>
  </si>
  <si>
    <t>ул. Колхозная, 2а</t>
  </si>
  <si>
    <t>1 пасынок</t>
  </si>
  <si>
    <t>Реконструкция сетей электроснабжения в д. Рождественка в Шкотовском муниципальном районе с установкой КТПН-10/0,4кВ и строительством сетей 10/0,4кВ</t>
  </si>
  <si>
    <t>д. Рождественка</t>
  </si>
  <si>
    <t>ул. Таежная</t>
  </si>
  <si>
    <t>4,084 км, ТП - 1 шт.</t>
  </si>
  <si>
    <t>Выполнено - 60%</t>
  </si>
  <si>
    <t xml:space="preserve">ВЛ-0,4 кВ Ф-1 КТП-83024 Выправка опор </t>
  </si>
  <si>
    <t>2 шт.</t>
  </si>
  <si>
    <t xml:space="preserve">ВЛ-0,4 кВ Ф-1 КТП-83010 Выправка опор </t>
  </si>
  <si>
    <t xml:space="preserve">ВЛ-0,4 кВ Ф-1 КТП-83016 Выправка опор </t>
  </si>
  <si>
    <t>4 шт.</t>
  </si>
  <si>
    <t xml:space="preserve">ВЛ 0,4 кВ Ф-1 от КТП-83017 Подрезка крон деревьев </t>
  </si>
  <si>
    <t>10 шт.</t>
  </si>
  <si>
    <t>ВЛ-6 кВ Ф-3 ПС "Депо" Подрезка крон деревьев</t>
  </si>
  <si>
    <t xml:space="preserve"> 52 шт. </t>
  </si>
  <si>
    <t>ВЛ-6 кВ Ф-4 ПС "Депо" Выправка опор, чистка просеки, монтаж дополнительной опоры</t>
  </si>
  <si>
    <t>6 шт., 1 га, 1 шт.</t>
  </si>
  <si>
    <t xml:space="preserve">ВЛ-6 кВ Ф-2 ПС "Верхняя" Чистка просеки на участке </t>
  </si>
  <si>
    <t>1,5 км</t>
  </si>
  <si>
    <t xml:space="preserve">ТП-83017 Замена ТП-83017 с увеличением мощности трансформатора до 630 кВА  </t>
  </si>
  <si>
    <t>1 шт</t>
  </si>
  <si>
    <t xml:space="preserve">ТП- 83022 Замена ТП-83022  с увеличением мощности трансформатора до 630 кВА  </t>
  </si>
  <si>
    <t>Сети принимаемые АО ДРСК от ТСО</t>
  </si>
  <si>
    <t xml:space="preserve">ВЛ-0,4 кВ от КТП 3022 фидер «Поселок» Замена провода, замена опор на участке </t>
  </si>
  <si>
    <t>0,78 км</t>
  </si>
  <si>
    <t xml:space="preserve">ВЛ-0,4 кВ от КТП 83013 фидер ул. «Ленинская», ул. «Маяковского» Замена провода, замена опор на участке </t>
  </si>
  <si>
    <t>3 км</t>
  </si>
  <si>
    <t xml:space="preserve">ВЛ 0,4 кВ от КТП 3012 фидер ул. «Ленинская» Замена провода, замена опор на участке </t>
  </si>
  <si>
    <t xml:space="preserve">ВЛ-0,4 кВ от КТП 3011 фидер «Пушкинская» Замена провода, замена опор на участке </t>
  </si>
  <si>
    <t>1,62 км</t>
  </si>
  <si>
    <t xml:space="preserve">ВЛ-0,4 кВ от КТП 83024 фидер «улица Калинина» Замена провода, замена опор на участке </t>
  </si>
  <si>
    <t>0,36 км</t>
  </si>
  <si>
    <t xml:space="preserve">ВЛ-0,4 кВ от КТП 83019 фидер ул. «Ленинская», фидер ул. «Маяковского» Замена провода, замена опор на участке </t>
  </si>
  <si>
    <t>0,84 км</t>
  </si>
  <si>
    <t xml:space="preserve">ВЛ-0,4 кВ от КТП 83013 фидер «Радиоузел», фидер «улицы Нагорная-Подгорная» и фидер «ул. Пушкинская» Замена провода, замена опор на участке 
</t>
  </si>
  <si>
    <t xml:space="preserve">ВЛ-0,4 кВ от КТП 83010 фидер «ул. Шахтерская» и фидер «ул. 2-я Шоссейная» Замена провода, замена опор на участке </t>
  </si>
  <si>
    <t>1,7 км</t>
  </si>
  <si>
    <t xml:space="preserve">ВЛ-0,4 кВ от КТП 83003 фидер «ул. Совхозная» и фидер «ул. Первомайская» Замена провода, замена опор на участке </t>
  </si>
  <si>
    <t xml:space="preserve">Электролиния ВЛ-0,4 кВ от КТП 83021 фидер «ул. Ключевая» Замена провода, замена опор на участке </t>
  </si>
  <si>
    <t>3,9 км</t>
  </si>
  <si>
    <t xml:space="preserve">Электролиния ВЛ-0,4 кВ от КТП 83014 фидер «ул. Лазо» и фидер «ул. 2-я Шоссейная» Замена провода, замена опор на участке </t>
  </si>
  <si>
    <t xml:space="preserve">Электролиния ВЛ-0,4 кВ от КТП 3011 фидер «Пушкинская» Замена провода, замена опор на участке </t>
  </si>
  <si>
    <t>0,1 км</t>
  </si>
  <si>
    <t xml:space="preserve">ВЛ 0,4 Ф- "Кутина" СТП 81210 Замена провода, замена опор на участке </t>
  </si>
  <si>
    <t>0,4 км</t>
  </si>
  <si>
    <t>Выполнена замена провода, замена опор на участке 0,31 км</t>
  </si>
  <si>
    <t xml:space="preserve">ТП-81216 Замена ТП-81216 с увеличением мощности трансформатора до 630 кВА </t>
  </si>
  <si>
    <t xml:space="preserve">ВЛ 0,4 кВ Ф-3 Ф-4 Ф-Дальняя КТП-81215 Замена провода, замена опор на участке </t>
  </si>
  <si>
    <t>4 км</t>
  </si>
  <si>
    <t xml:space="preserve"> ВЛ-0,4 кВ Ф-Колхозная КТП-81210 Замена провода, замена опор на участке </t>
  </si>
  <si>
    <t>0,03 км</t>
  </si>
  <si>
    <t xml:space="preserve">ВЛ-0,4 кВ Ф-1,2,3 КТП-81201 Замена провода, замена опор на участке </t>
  </si>
  <si>
    <t xml:space="preserve">ВЛ-0,4 кВ Ф-2,3 КТП-81203 Замена провода, замена опор на участке </t>
  </si>
  <si>
    <t>3,6 км</t>
  </si>
  <si>
    <t>ТП-81216 Замена ТП-81216 с увеличением мощности трансформатора до 630 кВА</t>
  </si>
  <si>
    <t xml:space="preserve">ВЛ 0,4 кВ Ф-3 КТП-81301 Замена провода, замена опор на участке </t>
  </si>
  <si>
    <t>0,02 км</t>
  </si>
  <si>
    <t xml:space="preserve">ВЛ 0,4 Ф-1,2,3,4 СТП 81302 Замена провода, замена опор на участке </t>
  </si>
  <si>
    <t>2,09 км</t>
  </si>
  <si>
    <t xml:space="preserve">ВЛ 0,4 Ф-1,2 СТП 81304 Замена провода, замена опор на участке </t>
  </si>
  <si>
    <t>1,97 км</t>
  </si>
  <si>
    <t>ВЛ 10 кВ Ф-2 Подъпольск Расчистка трассы ВЛ на участке</t>
  </si>
  <si>
    <t>1,6 км</t>
  </si>
  <si>
    <t xml:space="preserve">ВЛ 0,4 Ф-2 СТП 81304 Замена провода, замена опор на участке </t>
  </si>
  <si>
    <t>0,14 км</t>
  </si>
  <si>
    <t xml:space="preserve">ВЛ-10 кВ Ф-4 ПС "Новый Мир" Замена провода, замена опор на участке </t>
  </si>
  <si>
    <t>1,2 км</t>
  </si>
  <si>
    <t xml:space="preserve">Замена ТП- 83031  с увеличением мощности трансформатора до 630 кВА </t>
  </si>
  <si>
    <t xml:space="preserve">Замена ТП-83043  с увеличением мощности трансформатора до 630 кВА </t>
  </si>
  <si>
    <t xml:space="preserve">Замена ТП-83057 с увеличением мощности трансформатора до 630 кВА </t>
  </si>
  <si>
    <t xml:space="preserve">Замена ТП-83058  с увеличением мощности трансформатора до 630 кВА </t>
  </si>
  <si>
    <t xml:space="preserve">Замена ТП-83072  с увеличением мощности трансформатора до 400 кВА </t>
  </si>
  <si>
    <t xml:space="preserve">Замена ТП-83056  с увеличением мощности трансформатора до 400 кВА </t>
  </si>
  <si>
    <t xml:space="preserve">Замена ТП-83070  с увеличением мощности трансформатора до 400 кВА </t>
  </si>
  <si>
    <t xml:space="preserve">Замена ТП-81088  с увеличением мощности трансформатора до 400 кВА </t>
  </si>
  <si>
    <t>ВЛ-0,4 кВ Ф-1 "Луговая" КТП-83067 Замена провода, замена опор на участке</t>
  </si>
  <si>
    <t xml:space="preserve"> 2 км</t>
  </si>
  <si>
    <t xml:space="preserve">ВЛ-0,4 кВ Ф-1,КТП-83045 Замена провода, замена опор на участке </t>
  </si>
  <si>
    <t>1 км</t>
  </si>
  <si>
    <t>ВЛ-0,4 кВ Ф-2,3 КТП-83045 Замена провода, замена опор на участке</t>
  </si>
  <si>
    <t xml:space="preserve"> 4,4 км</t>
  </si>
  <si>
    <t>ВЛ-0,4 кВ Ф-1,2 ТП-83053 Замена провода, замена опор на участке</t>
  </si>
  <si>
    <t xml:space="preserve"> 3 км</t>
  </si>
  <si>
    <t xml:space="preserve">ВЛ-0,4 кВ Ф-1 Горького ТП-83051 Замена провода, замена опор на участке </t>
  </si>
  <si>
    <t>0,6 км</t>
  </si>
</sst>
</file>

<file path=xl/styles.xml><?xml version="1.0" encoding="utf-8"?>
<styleSheet xmlns="http://schemas.openxmlformats.org/spreadsheetml/2006/main">
  <numFmts count="1">
    <numFmt numFmtId="164" formatCode="#,##0.000"/>
  </numFmts>
  <fonts count="1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name val="Arial Cyr"/>
      <charset val="204"/>
    </font>
  </fonts>
  <fills count="10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rgb="FFFBE5D6"/>
      </patternFill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9" fillId="0" borderId="0"/>
    <xf numFmtId="0" fontId="14" fillId="0" borderId="0"/>
  </cellStyleXfs>
  <cellXfs count="13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 shrinkToFit="1"/>
    </xf>
    <xf numFmtId="0" fontId="1" fillId="0" borderId="5" xfId="0" applyFont="1" applyBorder="1" applyAlignment="1">
      <alignment horizontal="center" wrapText="1" shrinkToFit="1"/>
    </xf>
    <xf numFmtId="0" fontId="1" fillId="0" borderId="5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 shrinkToFit="1"/>
    </xf>
    <xf numFmtId="0" fontId="1" fillId="2" borderId="1" xfId="0" applyFont="1" applyFill="1" applyBorder="1" applyAlignment="1">
      <alignment horizontal="center" wrapText="1" shrinkToFit="1"/>
    </xf>
    <xf numFmtId="0" fontId="1" fillId="2" borderId="1" xfId="0" applyFont="1" applyFill="1" applyBorder="1" applyAlignment="1">
      <alignment horizontal="center" vertical="center" wrapText="1" shrinkToFi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4" fontId="1" fillId="3" borderId="1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/>
    </xf>
    <xf numFmtId="2" fontId="5" fillId="0" borderId="0" xfId="0" applyNumberFormat="1" applyFont="1" applyAlignment="1">
      <alignment horizontal="right" vertical="center"/>
    </xf>
    <xf numFmtId="0" fontId="10" fillId="5" borderId="1" xfId="0" applyFont="1" applyFill="1" applyBorder="1" applyAlignment="1">
      <alignment horizontal="center" vertical="center"/>
    </xf>
    <xf numFmtId="14" fontId="10" fillId="5" borderId="1" xfId="0" applyNumberFormat="1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 wrapText="1"/>
    </xf>
    <xf numFmtId="2" fontId="10" fillId="5" borderId="1" xfId="0" applyNumberFormat="1" applyFont="1" applyFill="1" applyBorder="1" applyAlignment="1">
      <alignment horizontal="center" vertical="center"/>
    </xf>
    <xf numFmtId="0" fontId="7" fillId="0" borderId="0" xfId="0" applyFont="1" applyAlignment="1"/>
    <xf numFmtId="0" fontId="8" fillId="0" borderId="0" xfId="0" applyFont="1" applyAlignment="1"/>
    <xf numFmtId="3" fontId="1" fillId="3" borderId="1" xfId="0" applyNumberFormat="1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2" fontId="10" fillId="5" borderId="0" xfId="0" applyNumberFormat="1" applyFont="1" applyFill="1" applyBorder="1" applyAlignment="1">
      <alignment horizontal="center" vertical="center"/>
    </xf>
    <xf numFmtId="0" fontId="1" fillId="0" borderId="0" xfId="0" applyFont="1" applyBorder="1"/>
    <xf numFmtId="2" fontId="1" fillId="0" borderId="0" xfId="0" applyNumberFormat="1" applyFont="1" applyBorder="1" applyAlignment="1">
      <alignment vertical="center"/>
    </xf>
    <xf numFmtId="2" fontId="1" fillId="5" borderId="1" xfId="0" applyNumberFormat="1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2" fontId="1" fillId="5" borderId="0" xfId="0" applyNumberFormat="1" applyFont="1" applyFill="1" applyAlignment="1">
      <alignment horizontal="center" vertical="center"/>
    </xf>
    <xf numFmtId="0" fontId="1" fillId="5" borderId="0" xfId="0" applyFont="1" applyFill="1" applyBorder="1" applyAlignment="1">
      <alignment horizontal="center" vertical="center" wrapText="1"/>
    </xf>
    <xf numFmtId="2" fontId="1" fillId="5" borderId="0" xfId="0" applyNumberFormat="1" applyFont="1" applyFill="1" applyBorder="1" applyAlignment="1">
      <alignment horizontal="center" vertical="center"/>
    </xf>
    <xf numFmtId="4" fontId="1" fillId="4" borderId="1" xfId="0" applyNumberFormat="1" applyFont="1" applyFill="1" applyBorder="1" applyAlignment="1">
      <alignment horizontal="center" vertical="center" wrapText="1"/>
    </xf>
    <xf numFmtId="3" fontId="1" fillId="4" borderId="1" xfId="0" applyNumberFormat="1" applyFont="1" applyFill="1" applyBorder="1" applyAlignment="1">
      <alignment horizontal="center" vertical="center" wrapText="1"/>
    </xf>
    <xf numFmtId="164" fontId="1" fillId="4" borderId="1" xfId="0" applyNumberFormat="1" applyFont="1" applyFill="1" applyBorder="1" applyAlignment="1">
      <alignment horizontal="center" vertical="center" wrapText="1"/>
    </xf>
    <xf numFmtId="0" fontId="1" fillId="5" borderId="0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14" fontId="10" fillId="0" borderId="1" xfId="0" applyNumberFormat="1" applyFont="1" applyFill="1" applyBorder="1" applyAlignment="1">
      <alignment horizontal="center" vertical="center"/>
    </xf>
    <xf numFmtId="2" fontId="10" fillId="0" borderId="1" xfId="0" applyNumberFormat="1" applyFont="1" applyFill="1" applyBorder="1" applyAlignment="1">
      <alignment horizontal="center" vertical="center"/>
    </xf>
    <xf numFmtId="4" fontId="13" fillId="8" borderId="1" xfId="0" applyNumberFormat="1" applyFont="1" applyFill="1" applyBorder="1" applyAlignment="1">
      <alignment horizontal="center" vertical="center" wrapText="1"/>
    </xf>
    <xf numFmtId="3" fontId="13" fillId="8" borderId="1" xfId="0" applyNumberFormat="1" applyFont="1" applyFill="1" applyBorder="1" applyAlignment="1">
      <alignment horizontal="center" vertical="center" wrapText="1"/>
    </xf>
    <xf numFmtId="4" fontId="1" fillId="6" borderId="1" xfId="0" applyNumberFormat="1" applyFont="1" applyFill="1" applyBorder="1" applyAlignment="1">
      <alignment horizontal="center" vertical="center" wrapText="1"/>
    </xf>
    <xf numFmtId="3" fontId="1" fillId="6" borderId="1" xfId="0" applyNumberFormat="1" applyFont="1" applyFill="1" applyBorder="1" applyAlignment="1">
      <alignment horizontal="center" vertical="center" wrapText="1"/>
    </xf>
    <xf numFmtId="164" fontId="1" fillId="6" borderId="1" xfId="0" applyNumberFormat="1" applyFont="1" applyFill="1" applyBorder="1" applyAlignment="1">
      <alignment horizontal="center" vertical="center" wrapText="1"/>
    </xf>
    <xf numFmtId="164" fontId="13" fillId="8" borderId="1" xfId="0" applyNumberFormat="1" applyFont="1" applyFill="1" applyBorder="1" applyAlignment="1">
      <alignment horizontal="center" vertical="center" wrapText="1"/>
    </xf>
    <xf numFmtId="164" fontId="1" fillId="3" borderId="2" xfId="0" applyNumberFormat="1" applyFont="1" applyFill="1" applyBorder="1" applyAlignment="1">
      <alignment horizontal="center" vertical="center" wrapText="1"/>
    </xf>
    <xf numFmtId="4" fontId="3" fillId="9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0" fillId="0" borderId="11" xfId="2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13" fillId="0" borderId="1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left" vertical="center" wrapText="1"/>
    </xf>
    <xf numFmtId="14" fontId="10" fillId="0" borderId="5" xfId="0" applyNumberFormat="1" applyFont="1" applyFill="1" applyBorder="1" applyAlignment="1">
      <alignment horizontal="center" vertical="center"/>
    </xf>
    <xf numFmtId="14" fontId="13" fillId="0" borderId="10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 wrapText="1"/>
    </xf>
    <xf numFmtId="14" fontId="13" fillId="0" borderId="9" xfId="0" applyNumberFormat="1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left" vertical="top" wrapText="1"/>
    </xf>
    <xf numFmtId="0" fontId="1" fillId="6" borderId="3" xfId="0" applyFont="1" applyFill="1" applyBorder="1" applyAlignment="1">
      <alignment horizontal="left" vertical="top" wrapText="1"/>
    </xf>
    <xf numFmtId="0" fontId="1" fillId="6" borderId="4" xfId="0" applyFont="1" applyFill="1" applyBorder="1" applyAlignment="1">
      <alignment horizontal="left" vertical="top" wrapText="1"/>
    </xf>
    <xf numFmtId="0" fontId="3" fillId="9" borderId="2" xfId="0" applyFont="1" applyFill="1" applyBorder="1" applyAlignment="1">
      <alignment horizontal="left" vertical="top" wrapText="1"/>
    </xf>
    <xf numFmtId="0" fontId="3" fillId="9" borderId="3" xfId="0" applyFont="1" applyFill="1" applyBorder="1" applyAlignment="1">
      <alignment horizontal="left" vertical="top" wrapText="1"/>
    </xf>
    <xf numFmtId="0" fontId="3" fillId="9" borderId="4" xfId="0" applyFont="1" applyFill="1" applyBorder="1" applyAlignment="1">
      <alignment horizontal="left" vertical="top" wrapText="1"/>
    </xf>
    <xf numFmtId="0" fontId="1" fillId="7" borderId="2" xfId="0" applyFont="1" applyFill="1" applyBorder="1" applyAlignment="1">
      <alignment horizontal="left" vertical="top" wrapText="1"/>
    </xf>
    <xf numFmtId="0" fontId="1" fillId="7" borderId="3" xfId="0" applyFont="1" applyFill="1" applyBorder="1" applyAlignment="1">
      <alignment horizontal="left" vertical="top" wrapText="1"/>
    </xf>
    <xf numFmtId="0" fontId="1" fillId="7" borderId="4" xfId="0" applyFont="1" applyFill="1" applyBorder="1" applyAlignment="1">
      <alignment horizontal="left" vertical="top" wrapText="1"/>
    </xf>
    <xf numFmtId="2" fontId="7" fillId="0" borderId="0" xfId="0" applyNumberFormat="1" applyFont="1" applyBorder="1" applyAlignment="1">
      <alignment horizontal="center" vertical="center"/>
    </xf>
    <xf numFmtId="2" fontId="8" fillId="0" borderId="0" xfId="0" applyNumberFormat="1" applyFont="1" applyBorder="1" applyAlignment="1">
      <alignment horizontal="center" vertical="center"/>
    </xf>
    <xf numFmtId="2" fontId="7" fillId="0" borderId="0" xfId="0" applyNumberFormat="1" applyFont="1" applyBorder="1" applyAlignment="1">
      <alignment horizontal="center" vertical="center" wrapText="1"/>
    </xf>
    <xf numFmtId="2" fontId="8" fillId="0" borderId="8" xfId="0" applyNumberFormat="1" applyFont="1" applyBorder="1" applyAlignment="1">
      <alignment horizontal="center" vertical="center"/>
    </xf>
    <xf numFmtId="2" fontId="7" fillId="0" borderId="8" xfId="0" applyNumberFormat="1" applyFont="1" applyBorder="1" applyAlignment="1">
      <alignment horizontal="center" vertical="center"/>
    </xf>
    <xf numFmtId="0" fontId="1" fillId="3" borderId="2" xfId="0" applyFont="1" applyFill="1" applyBorder="1" applyAlignment="1">
      <alignment horizontal="left" vertical="top" wrapText="1"/>
    </xf>
    <xf numFmtId="0" fontId="1" fillId="3" borderId="3" xfId="0" applyFont="1" applyFill="1" applyBorder="1" applyAlignment="1">
      <alignment horizontal="left" vertical="top" wrapText="1"/>
    </xf>
    <xf numFmtId="0" fontId="1" fillId="3" borderId="4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horizontal="center" vertical="center"/>
    </xf>
    <xf numFmtId="0" fontId="1" fillId="4" borderId="2" xfId="0" applyFont="1" applyFill="1" applyBorder="1" applyAlignment="1">
      <alignment horizontal="left" vertical="top" wrapText="1"/>
    </xf>
    <xf numFmtId="0" fontId="1" fillId="4" borderId="3" xfId="0" applyFont="1" applyFill="1" applyBorder="1" applyAlignment="1">
      <alignment horizontal="left" vertical="top" wrapText="1"/>
    </xf>
    <xf numFmtId="0" fontId="1" fillId="4" borderId="4" xfId="0" applyFont="1" applyFill="1" applyBorder="1" applyAlignment="1">
      <alignment horizontal="left" vertical="top" wrapText="1"/>
    </xf>
    <xf numFmtId="0" fontId="7" fillId="0" borderId="0" xfId="0" applyFont="1" applyAlignment="1">
      <alignment horizontal="center" vertical="center"/>
    </xf>
    <xf numFmtId="2" fontId="7" fillId="0" borderId="8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1" fillId="6" borderId="1" xfId="0" applyFont="1" applyFill="1" applyBorder="1" applyAlignment="1">
      <alignment horizontal="center" vertical="center"/>
    </xf>
    <xf numFmtId="0" fontId="11" fillId="7" borderId="2" xfId="0" applyFont="1" applyFill="1" applyBorder="1" applyAlignment="1">
      <alignment horizontal="center" vertical="center"/>
    </xf>
    <xf numFmtId="0" fontId="11" fillId="7" borderId="3" xfId="0" applyFont="1" applyFill="1" applyBorder="1" applyAlignment="1">
      <alignment horizontal="center" vertical="center"/>
    </xf>
    <xf numFmtId="0" fontId="11" fillId="7" borderId="4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right"/>
    </xf>
    <xf numFmtId="0" fontId="11" fillId="3" borderId="2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11" fillId="8" borderId="1" xfId="0" applyFont="1" applyFill="1" applyBorder="1" applyAlignment="1">
      <alignment horizontal="center" vertical="center"/>
    </xf>
    <xf numFmtId="0" fontId="11" fillId="7" borderId="2" xfId="0" applyFont="1" applyFill="1" applyBorder="1" applyAlignment="1">
      <alignment horizontal="center" vertical="center" wrapText="1"/>
    </xf>
    <xf numFmtId="0" fontId="11" fillId="7" borderId="3" xfId="0" applyFont="1" applyFill="1" applyBorder="1" applyAlignment="1">
      <alignment horizontal="center" vertical="center" wrapText="1"/>
    </xf>
    <xf numFmtId="0" fontId="11" fillId="7" borderId="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" fillId="2" borderId="5" xfId="0" applyFont="1" applyFill="1" applyBorder="1" applyAlignment="1">
      <alignment horizontal="center" vertical="center" wrapText="1" shrinkToFit="1"/>
    </xf>
    <xf numFmtId="0" fontId="1" fillId="2" borderId="6" xfId="0" applyFont="1" applyFill="1" applyBorder="1" applyAlignment="1">
      <alignment horizontal="center" vertical="center" wrapText="1" shrinkToFit="1"/>
    </xf>
    <xf numFmtId="0" fontId="1" fillId="2" borderId="7" xfId="0" applyFont="1" applyFill="1" applyBorder="1" applyAlignment="1">
      <alignment horizontal="center" vertical="center" wrapText="1" shrinkToFit="1"/>
    </xf>
    <xf numFmtId="0" fontId="1" fillId="0" borderId="5" xfId="0" applyFont="1" applyBorder="1" applyAlignment="1">
      <alignment horizontal="center" vertical="center" wrapText="1" shrinkToFit="1"/>
    </xf>
    <xf numFmtId="0" fontId="1" fillId="0" borderId="6" xfId="0" applyFont="1" applyBorder="1" applyAlignment="1">
      <alignment horizontal="center" vertical="center" wrapText="1" shrinkToFit="1"/>
    </xf>
    <xf numFmtId="0" fontId="1" fillId="0" borderId="7" xfId="0" applyFont="1" applyBorder="1" applyAlignment="1">
      <alignment horizontal="center" vertical="center" wrapText="1" shrinkToFi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</cellXfs>
  <cellStyles count="3">
    <cellStyle name="Обычный" xfId="0" builtinId="0"/>
    <cellStyle name="Обычный 7 3" xfId="1"/>
    <cellStyle name="Обычный 8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I144"/>
  <sheetViews>
    <sheetView tabSelected="1" topLeftCell="A2" zoomScale="70" zoomScaleNormal="70" workbookViewId="0">
      <selection activeCell="A9" sqref="A9:XFD9"/>
    </sheetView>
  </sheetViews>
  <sheetFormatPr defaultRowHeight="15"/>
  <cols>
    <col min="1" max="1" width="5.7109375" style="3" customWidth="1"/>
    <col min="2" max="2" width="67.85546875" style="2" customWidth="1"/>
    <col min="3" max="3" width="24.7109375" style="3" customWidth="1"/>
    <col min="4" max="4" width="34.28515625" style="8" customWidth="1"/>
    <col min="5" max="5" width="29" style="25" customWidth="1"/>
    <col min="6" max="6" width="29.140625" style="2" customWidth="1"/>
    <col min="7" max="7" width="23" style="2" customWidth="1"/>
    <col min="8" max="8" width="22" style="2" customWidth="1"/>
    <col min="9" max="9" width="18.42578125" style="25" hidden="1" customWidth="1"/>
    <col min="10" max="10" width="11.7109375" style="1" bestFit="1" customWidth="1"/>
    <col min="11" max="16384" width="9.140625" style="1"/>
  </cols>
  <sheetData>
    <row r="1" spans="1:9" ht="25.5" hidden="1" customHeight="1">
      <c r="A1" s="8"/>
      <c r="C1" s="8"/>
      <c r="F1" s="117" t="s">
        <v>8</v>
      </c>
      <c r="G1" s="117"/>
      <c r="H1" s="117"/>
      <c r="I1" s="117"/>
    </row>
    <row r="2" spans="1:9" ht="25.5" customHeight="1">
      <c r="A2" s="8"/>
      <c r="C2" s="8"/>
      <c r="F2" s="65"/>
      <c r="G2" s="65"/>
      <c r="H2" s="65"/>
      <c r="I2" s="65"/>
    </row>
    <row r="3" spans="1:9" ht="23.25">
      <c r="A3" s="8"/>
      <c r="C3" s="8"/>
      <c r="F3" s="118" t="s">
        <v>20</v>
      </c>
      <c r="G3" s="118"/>
      <c r="H3" s="118"/>
      <c r="I3" s="118"/>
    </row>
    <row r="4" spans="1:9" ht="23.25">
      <c r="A4" s="8"/>
      <c r="C4" s="8"/>
      <c r="F4" s="118" t="s">
        <v>9</v>
      </c>
      <c r="G4" s="118"/>
      <c r="H4" s="118"/>
      <c r="I4" s="118"/>
    </row>
    <row r="5" spans="1:9" ht="23.25">
      <c r="A5" s="8"/>
      <c r="C5" s="8"/>
      <c r="F5" s="118" t="s">
        <v>11</v>
      </c>
      <c r="G5" s="118"/>
      <c r="H5" s="118"/>
      <c r="I5" s="118"/>
    </row>
    <row r="6" spans="1:9" ht="26.25">
      <c r="A6" s="8"/>
      <c r="C6" s="8"/>
      <c r="F6" s="22"/>
      <c r="G6" s="12"/>
      <c r="H6" s="12"/>
      <c r="I6" s="28"/>
    </row>
    <row r="7" spans="1:9" ht="22.5">
      <c r="A7" s="116" t="s">
        <v>43</v>
      </c>
      <c r="B7" s="116"/>
      <c r="C7" s="116"/>
      <c r="D7" s="116"/>
      <c r="E7" s="116"/>
      <c r="F7" s="116"/>
      <c r="G7" s="116"/>
      <c r="H7" s="116"/>
      <c r="I7" s="116"/>
    </row>
    <row r="8" spans="1:9">
      <c r="A8" s="8"/>
      <c r="C8" s="8"/>
    </row>
    <row r="9" spans="1:9" s="7" customFormat="1" ht="55.5" customHeight="1">
      <c r="A9" s="5" t="s">
        <v>5</v>
      </c>
      <c r="B9" s="5" t="s">
        <v>7</v>
      </c>
      <c r="C9" s="5" t="s">
        <v>0</v>
      </c>
      <c r="D9" s="5" t="s">
        <v>6</v>
      </c>
      <c r="E9" s="26" t="s">
        <v>13</v>
      </c>
      <c r="F9" s="5" t="s">
        <v>1</v>
      </c>
      <c r="G9" s="6" t="s">
        <v>2</v>
      </c>
      <c r="H9" s="6" t="s">
        <v>3</v>
      </c>
      <c r="I9" s="26" t="s">
        <v>4</v>
      </c>
    </row>
    <row r="10" spans="1:9" s="7" customFormat="1" ht="21.75" customHeight="1">
      <c r="A10" s="101" t="s">
        <v>23</v>
      </c>
      <c r="B10" s="101"/>
      <c r="C10" s="101"/>
      <c r="D10" s="101"/>
      <c r="E10" s="101"/>
      <c r="F10" s="101"/>
      <c r="G10" s="101"/>
      <c r="H10" s="101"/>
      <c r="I10" s="101"/>
    </row>
    <row r="11" spans="1:9" ht="45" customHeight="1">
      <c r="A11" s="29">
        <v>1</v>
      </c>
      <c r="B11" s="31" t="s">
        <v>44</v>
      </c>
      <c r="C11" s="31" t="s">
        <v>45</v>
      </c>
      <c r="D11" s="31" t="s">
        <v>46</v>
      </c>
      <c r="E11" s="32" t="s">
        <v>47</v>
      </c>
      <c r="F11" s="13" t="s">
        <v>48</v>
      </c>
      <c r="G11" s="30" t="s">
        <v>49</v>
      </c>
      <c r="H11" s="30" t="s">
        <v>50</v>
      </c>
      <c r="I11" s="32">
        <v>495000</v>
      </c>
    </row>
    <row r="12" spans="1:9">
      <c r="A12" s="102" t="s">
        <v>24</v>
      </c>
      <c r="B12" s="103"/>
      <c r="C12" s="103"/>
      <c r="D12" s="103"/>
      <c r="E12" s="103"/>
      <c r="F12" s="103"/>
      <c r="G12" s="103"/>
      <c r="H12" s="103"/>
      <c r="I12" s="104"/>
    </row>
    <row r="13" spans="1:9" s="38" customFormat="1">
      <c r="A13" s="112" t="s">
        <v>64</v>
      </c>
      <c r="B13" s="112"/>
      <c r="C13" s="112"/>
      <c r="D13" s="112"/>
      <c r="E13" s="112"/>
      <c r="F13" s="112"/>
      <c r="G13" s="112"/>
      <c r="H13" s="112"/>
      <c r="I13" s="112"/>
    </row>
    <row r="14" spans="1:9" s="38" customFormat="1">
      <c r="A14" s="49">
        <v>1</v>
      </c>
      <c r="B14" s="50" t="s">
        <v>145</v>
      </c>
      <c r="C14" s="50" t="s">
        <v>45</v>
      </c>
      <c r="D14" s="50" t="s">
        <v>74</v>
      </c>
      <c r="E14" s="50" t="s">
        <v>146</v>
      </c>
      <c r="F14" s="50"/>
      <c r="G14" s="51">
        <v>45170</v>
      </c>
      <c r="H14" s="51">
        <v>45230</v>
      </c>
      <c r="I14" s="52"/>
    </row>
    <row r="15" spans="1:9" s="38" customFormat="1" ht="22.5" customHeight="1">
      <c r="A15" s="49">
        <v>2</v>
      </c>
      <c r="B15" s="50" t="s">
        <v>147</v>
      </c>
      <c r="C15" s="50" t="s">
        <v>45</v>
      </c>
      <c r="D15" s="50" t="s">
        <v>75</v>
      </c>
      <c r="E15" s="50" t="s">
        <v>146</v>
      </c>
      <c r="F15" s="50"/>
      <c r="G15" s="51">
        <v>45170</v>
      </c>
      <c r="H15" s="51">
        <v>45230</v>
      </c>
      <c r="I15" s="52"/>
    </row>
    <row r="16" spans="1:9" s="38" customFormat="1">
      <c r="A16" s="49">
        <v>3</v>
      </c>
      <c r="B16" s="50" t="s">
        <v>148</v>
      </c>
      <c r="C16" s="50" t="s">
        <v>45</v>
      </c>
      <c r="D16" s="50" t="s">
        <v>76</v>
      </c>
      <c r="E16" s="50" t="s">
        <v>149</v>
      </c>
      <c r="F16" s="50"/>
      <c r="G16" s="51">
        <v>45170</v>
      </c>
      <c r="H16" s="51">
        <v>45230</v>
      </c>
      <c r="I16" s="52"/>
    </row>
    <row r="17" spans="1:9" s="38" customFormat="1" ht="19.5" customHeight="1">
      <c r="A17" s="49">
        <v>4</v>
      </c>
      <c r="B17" s="50" t="s">
        <v>150</v>
      </c>
      <c r="C17" s="50" t="s">
        <v>45</v>
      </c>
      <c r="D17" s="50" t="s">
        <v>77</v>
      </c>
      <c r="E17" s="50" t="s">
        <v>151</v>
      </c>
      <c r="F17" s="50"/>
      <c r="G17" s="51">
        <v>45170</v>
      </c>
      <c r="H17" s="51">
        <v>45230</v>
      </c>
      <c r="I17" s="52"/>
    </row>
    <row r="18" spans="1:9" s="38" customFormat="1" ht="19.5" customHeight="1">
      <c r="A18" s="49">
        <v>5</v>
      </c>
      <c r="B18" s="50" t="s">
        <v>152</v>
      </c>
      <c r="C18" s="50" t="s">
        <v>45</v>
      </c>
      <c r="D18" s="50" t="s">
        <v>78</v>
      </c>
      <c r="E18" s="50" t="s">
        <v>153</v>
      </c>
      <c r="F18" s="50"/>
      <c r="G18" s="51">
        <v>45170</v>
      </c>
      <c r="H18" s="51">
        <v>45230</v>
      </c>
      <c r="I18" s="52"/>
    </row>
    <row r="19" spans="1:9" s="38" customFormat="1" ht="30">
      <c r="A19" s="49">
        <v>6</v>
      </c>
      <c r="B19" s="50" t="s">
        <v>154</v>
      </c>
      <c r="C19" s="50" t="s">
        <v>45</v>
      </c>
      <c r="D19" s="50" t="s">
        <v>79</v>
      </c>
      <c r="E19" s="50" t="s">
        <v>155</v>
      </c>
      <c r="F19" s="50"/>
      <c r="G19" s="51">
        <v>45170</v>
      </c>
      <c r="H19" s="51">
        <v>45275</v>
      </c>
      <c r="I19" s="52"/>
    </row>
    <row r="20" spans="1:9" s="38" customFormat="1" ht="19.5" customHeight="1">
      <c r="A20" s="49">
        <v>7</v>
      </c>
      <c r="B20" s="50" t="s">
        <v>156</v>
      </c>
      <c r="C20" s="50" t="s">
        <v>45</v>
      </c>
      <c r="D20" s="50" t="s">
        <v>80</v>
      </c>
      <c r="E20" s="50" t="s">
        <v>157</v>
      </c>
      <c r="F20" s="50"/>
      <c r="G20" s="51">
        <v>45473</v>
      </c>
      <c r="H20" s="51">
        <v>45641</v>
      </c>
      <c r="I20" s="52"/>
    </row>
    <row r="21" spans="1:9" s="38" customFormat="1" ht="30">
      <c r="A21" s="49">
        <v>8</v>
      </c>
      <c r="B21" s="50" t="s">
        <v>158</v>
      </c>
      <c r="C21" s="50" t="s">
        <v>45</v>
      </c>
      <c r="D21" s="50" t="s">
        <v>81</v>
      </c>
      <c r="E21" s="50" t="s">
        <v>159</v>
      </c>
      <c r="F21" s="50"/>
      <c r="G21" s="51">
        <v>45108</v>
      </c>
      <c r="H21" s="51">
        <v>45289</v>
      </c>
      <c r="I21" s="52"/>
    </row>
    <row r="22" spans="1:9" s="38" customFormat="1" ht="30">
      <c r="A22" s="67">
        <v>9</v>
      </c>
      <c r="B22" s="50" t="s">
        <v>160</v>
      </c>
      <c r="C22" s="68" t="s">
        <v>45</v>
      </c>
      <c r="D22" s="68" t="s">
        <v>82</v>
      </c>
      <c r="E22" s="68" t="s">
        <v>159</v>
      </c>
      <c r="F22" s="68"/>
      <c r="G22" s="70">
        <v>45108</v>
      </c>
      <c r="H22" s="70">
        <v>45289</v>
      </c>
      <c r="I22" s="52"/>
    </row>
    <row r="23" spans="1:9" s="38" customFormat="1" ht="21.75" customHeight="1">
      <c r="A23" s="67"/>
      <c r="B23" s="50" t="s">
        <v>161</v>
      </c>
      <c r="C23" s="68"/>
      <c r="D23" s="68"/>
      <c r="E23" s="69"/>
      <c r="F23" s="68"/>
      <c r="G23" s="70"/>
      <c r="H23" s="70"/>
      <c r="I23" s="52"/>
    </row>
    <row r="24" spans="1:9" s="38" customFormat="1" ht="30">
      <c r="A24" s="67">
        <v>1</v>
      </c>
      <c r="B24" s="75" t="s">
        <v>162</v>
      </c>
      <c r="C24" s="50" t="s">
        <v>45</v>
      </c>
      <c r="D24" s="50"/>
      <c r="E24" s="50" t="s">
        <v>163</v>
      </c>
      <c r="F24" s="50"/>
      <c r="G24" s="51">
        <v>45473</v>
      </c>
      <c r="H24" s="51">
        <v>45641</v>
      </c>
      <c r="I24" s="52"/>
    </row>
    <row r="25" spans="1:9" s="38" customFormat="1" ht="30">
      <c r="A25" s="67">
        <v>2</v>
      </c>
      <c r="B25" s="75" t="s">
        <v>164</v>
      </c>
      <c r="C25" s="50" t="s">
        <v>45</v>
      </c>
      <c r="D25" s="50" t="s">
        <v>65</v>
      </c>
      <c r="E25" s="50" t="s">
        <v>165</v>
      </c>
      <c r="F25" s="50"/>
      <c r="G25" s="51">
        <v>45777</v>
      </c>
      <c r="H25" s="51">
        <v>46006</v>
      </c>
      <c r="I25" s="52"/>
    </row>
    <row r="26" spans="1:9" s="38" customFormat="1" ht="30">
      <c r="A26" s="67">
        <v>3</v>
      </c>
      <c r="B26" s="75" t="s">
        <v>166</v>
      </c>
      <c r="C26" s="50" t="s">
        <v>45</v>
      </c>
      <c r="D26" s="50" t="s">
        <v>66</v>
      </c>
      <c r="E26" s="50" t="s">
        <v>163</v>
      </c>
      <c r="F26" s="50"/>
      <c r="G26" s="51">
        <v>45473</v>
      </c>
      <c r="H26" s="51">
        <v>45641</v>
      </c>
      <c r="I26" s="52"/>
    </row>
    <row r="27" spans="1:9" s="38" customFormat="1" ht="30">
      <c r="A27" s="67">
        <v>4</v>
      </c>
      <c r="B27" s="75" t="s">
        <v>167</v>
      </c>
      <c r="C27" s="50" t="s">
        <v>45</v>
      </c>
      <c r="D27" s="50" t="s">
        <v>67</v>
      </c>
      <c r="E27" s="50" t="s">
        <v>168</v>
      </c>
      <c r="F27" s="50"/>
      <c r="G27" s="51">
        <v>45777</v>
      </c>
      <c r="H27" s="51">
        <v>46006</v>
      </c>
      <c r="I27" s="52"/>
    </row>
    <row r="28" spans="1:9" s="38" customFormat="1" ht="30">
      <c r="A28" s="67">
        <v>5</v>
      </c>
      <c r="B28" s="75" t="s">
        <v>169</v>
      </c>
      <c r="C28" s="50" t="s">
        <v>45</v>
      </c>
      <c r="D28" s="50" t="s">
        <v>68</v>
      </c>
      <c r="E28" s="50" t="s">
        <v>170</v>
      </c>
      <c r="F28" s="50"/>
      <c r="G28" s="51">
        <v>45473</v>
      </c>
      <c r="H28" s="51">
        <v>45641</v>
      </c>
      <c r="I28" s="52"/>
    </row>
    <row r="29" spans="1:9" s="38" customFormat="1" ht="30">
      <c r="A29" s="67">
        <v>6</v>
      </c>
      <c r="B29" s="75" t="s">
        <v>171</v>
      </c>
      <c r="C29" s="50" t="s">
        <v>45</v>
      </c>
      <c r="D29" s="50" t="s">
        <v>65</v>
      </c>
      <c r="E29" s="50" t="s">
        <v>172</v>
      </c>
      <c r="F29" s="50"/>
      <c r="G29" s="51">
        <v>45473</v>
      </c>
      <c r="H29" s="51">
        <v>45641</v>
      </c>
      <c r="I29" s="52"/>
    </row>
    <row r="30" spans="1:9" s="38" customFormat="1" ht="44.25" customHeight="1">
      <c r="A30" s="67">
        <v>7</v>
      </c>
      <c r="B30" s="75" t="s">
        <v>173</v>
      </c>
      <c r="C30" s="50" t="s">
        <v>45</v>
      </c>
      <c r="D30" s="50" t="s">
        <v>69</v>
      </c>
      <c r="E30" s="50" t="s">
        <v>165</v>
      </c>
      <c r="F30" s="50"/>
      <c r="G30" s="51">
        <v>45777</v>
      </c>
      <c r="H30" s="51">
        <v>46006</v>
      </c>
      <c r="I30" s="52"/>
    </row>
    <row r="31" spans="1:9" s="38" customFormat="1" ht="30">
      <c r="A31" s="67">
        <v>8</v>
      </c>
      <c r="B31" s="75" t="s">
        <v>174</v>
      </c>
      <c r="C31" s="50" t="s">
        <v>45</v>
      </c>
      <c r="D31" s="50" t="s">
        <v>70</v>
      </c>
      <c r="E31" s="50" t="s">
        <v>175</v>
      </c>
      <c r="F31" s="50"/>
      <c r="G31" s="51">
        <v>45777</v>
      </c>
      <c r="H31" s="51">
        <v>46006</v>
      </c>
      <c r="I31" s="52"/>
    </row>
    <row r="32" spans="1:9" s="38" customFormat="1" ht="30">
      <c r="A32" s="67">
        <v>9</v>
      </c>
      <c r="B32" s="75" t="s">
        <v>176</v>
      </c>
      <c r="C32" s="50" t="s">
        <v>45</v>
      </c>
      <c r="D32" s="50" t="s">
        <v>71</v>
      </c>
      <c r="E32" s="50" t="s">
        <v>165</v>
      </c>
      <c r="F32" s="50"/>
      <c r="G32" s="51">
        <v>45777</v>
      </c>
      <c r="H32" s="51">
        <v>46006</v>
      </c>
      <c r="I32" s="52"/>
    </row>
    <row r="33" spans="1:9" s="38" customFormat="1" ht="30">
      <c r="A33" s="67">
        <v>10</v>
      </c>
      <c r="B33" s="75" t="s">
        <v>177</v>
      </c>
      <c r="C33" s="50" t="s">
        <v>45</v>
      </c>
      <c r="D33" s="50" t="s">
        <v>72</v>
      </c>
      <c r="E33" s="50" t="s">
        <v>178</v>
      </c>
      <c r="F33" s="50"/>
      <c r="G33" s="51">
        <v>46142</v>
      </c>
      <c r="H33" s="51">
        <v>46371</v>
      </c>
      <c r="I33" s="52"/>
    </row>
    <row r="34" spans="1:9" s="38" customFormat="1" ht="30">
      <c r="A34" s="67">
        <v>11</v>
      </c>
      <c r="B34" s="75" t="s">
        <v>179</v>
      </c>
      <c r="C34" s="50" t="s">
        <v>45</v>
      </c>
      <c r="D34" s="50" t="s">
        <v>73</v>
      </c>
      <c r="E34" s="50" t="s">
        <v>178</v>
      </c>
      <c r="F34" s="50"/>
      <c r="G34" s="51">
        <v>46142</v>
      </c>
      <c r="H34" s="51">
        <v>46371</v>
      </c>
      <c r="I34" s="52"/>
    </row>
    <row r="35" spans="1:9" s="38" customFormat="1" ht="30">
      <c r="A35" s="67">
        <v>12</v>
      </c>
      <c r="B35" s="75" t="s">
        <v>180</v>
      </c>
      <c r="C35" s="50" t="s">
        <v>45</v>
      </c>
      <c r="D35" s="50"/>
      <c r="E35" s="50" t="s">
        <v>181</v>
      </c>
      <c r="F35" s="50"/>
      <c r="G35" s="51">
        <v>45473</v>
      </c>
      <c r="H35" s="51">
        <v>45641</v>
      </c>
      <c r="I35" s="52"/>
    </row>
    <row r="36" spans="1:9" s="38" customFormat="1">
      <c r="A36" s="113" t="s">
        <v>83</v>
      </c>
      <c r="B36" s="114"/>
      <c r="C36" s="114"/>
      <c r="D36" s="114"/>
      <c r="E36" s="114"/>
      <c r="F36" s="114"/>
      <c r="G36" s="114"/>
      <c r="H36" s="115"/>
      <c r="I36" s="52"/>
    </row>
    <row r="37" spans="1:9" s="38" customFormat="1" ht="45">
      <c r="A37" s="49">
        <v>1</v>
      </c>
      <c r="B37" s="50" t="s">
        <v>182</v>
      </c>
      <c r="C37" s="50" t="s">
        <v>84</v>
      </c>
      <c r="D37" s="50" t="s">
        <v>85</v>
      </c>
      <c r="E37" s="50" t="s">
        <v>183</v>
      </c>
      <c r="F37" s="50" t="s">
        <v>184</v>
      </c>
      <c r="G37" s="51">
        <v>45015</v>
      </c>
      <c r="H37" s="51">
        <v>45184</v>
      </c>
      <c r="I37" s="52"/>
    </row>
    <row r="38" spans="1:9" ht="30">
      <c r="A38" s="67">
        <v>2</v>
      </c>
      <c r="B38" s="68" t="s">
        <v>185</v>
      </c>
      <c r="C38" s="68" t="s">
        <v>84</v>
      </c>
      <c r="D38" s="68" t="s">
        <v>90</v>
      </c>
      <c r="E38" s="68" t="s">
        <v>159</v>
      </c>
      <c r="F38" s="68"/>
      <c r="G38" s="70">
        <v>45108</v>
      </c>
      <c r="H38" s="71">
        <v>45289</v>
      </c>
      <c r="I38" s="52"/>
    </row>
    <row r="39" spans="1:9">
      <c r="A39" s="67"/>
      <c r="B39" s="50" t="s">
        <v>161</v>
      </c>
      <c r="C39" s="68"/>
      <c r="D39" s="68"/>
      <c r="E39" s="66"/>
      <c r="F39" s="68"/>
      <c r="G39" s="70"/>
      <c r="H39" s="70"/>
      <c r="I39" s="52"/>
    </row>
    <row r="40" spans="1:9" ht="30">
      <c r="A40" s="49">
        <v>1</v>
      </c>
      <c r="B40" s="75" t="s">
        <v>186</v>
      </c>
      <c r="C40" s="50" t="s">
        <v>84</v>
      </c>
      <c r="D40" s="50" t="s">
        <v>86</v>
      </c>
      <c r="E40" s="72" t="s">
        <v>187</v>
      </c>
      <c r="F40" s="50"/>
      <c r="G40" s="51">
        <v>45777</v>
      </c>
      <c r="H40" s="51">
        <v>46006</v>
      </c>
      <c r="I40" s="52"/>
    </row>
    <row r="41" spans="1:9" ht="30">
      <c r="A41" s="49">
        <v>2</v>
      </c>
      <c r="B41" s="75" t="s">
        <v>188</v>
      </c>
      <c r="C41" s="50" t="s">
        <v>84</v>
      </c>
      <c r="D41" s="50" t="s">
        <v>87</v>
      </c>
      <c r="E41" s="72" t="s">
        <v>189</v>
      </c>
      <c r="F41" s="50"/>
      <c r="G41" s="51">
        <v>45473</v>
      </c>
      <c r="H41" s="51">
        <v>45641</v>
      </c>
      <c r="I41" s="52"/>
    </row>
    <row r="42" spans="1:9" ht="45">
      <c r="A42" s="49">
        <v>3</v>
      </c>
      <c r="B42" s="75" t="s">
        <v>190</v>
      </c>
      <c r="C42" s="50" t="s">
        <v>84</v>
      </c>
      <c r="D42" s="50" t="s">
        <v>88</v>
      </c>
      <c r="E42" s="72" t="s">
        <v>187</v>
      </c>
      <c r="F42" s="50"/>
      <c r="G42" s="51">
        <v>46142</v>
      </c>
      <c r="H42" s="51">
        <v>46371</v>
      </c>
      <c r="I42" s="52"/>
    </row>
    <row r="43" spans="1:9">
      <c r="A43" s="49">
        <v>4</v>
      </c>
      <c r="B43" s="75" t="s">
        <v>191</v>
      </c>
      <c r="C43" s="50" t="s">
        <v>84</v>
      </c>
      <c r="D43" s="50" t="s">
        <v>89</v>
      </c>
      <c r="E43" s="72" t="s">
        <v>192</v>
      </c>
      <c r="F43" s="50"/>
      <c r="G43" s="51">
        <v>46142</v>
      </c>
      <c r="H43" s="51">
        <v>46371</v>
      </c>
      <c r="I43" s="52"/>
    </row>
    <row r="44" spans="1:9" ht="30">
      <c r="A44" s="49">
        <v>5</v>
      </c>
      <c r="B44" s="75" t="s">
        <v>193</v>
      </c>
      <c r="C44" s="50" t="s">
        <v>84</v>
      </c>
      <c r="D44" s="50" t="s">
        <v>90</v>
      </c>
      <c r="E44" s="68" t="s">
        <v>159</v>
      </c>
      <c r="F44" s="50"/>
      <c r="G44" s="51">
        <v>45473</v>
      </c>
      <c r="H44" s="51">
        <v>45641</v>
      </c>
      <c r="I44" s="52"/>
    </row>
    <row r="45" spans="1:9">
      <c r="A45" s="49">
        <v>6</v>
      </c>
      <c r="B45" s="75" t="s">
        <v>194</v>
      </c>
      <c r="C45" s="50" t="s">
        <v>91</v>
      </c>
      <c r="D45" s="50" t="s">
        <v>92</v>
      </c>
      <c r="E45" s="72" t="s">
        <v>195</v>
      </c>
      <c r="F45" s="50"/>
      <c r="G45" s="51">
        <v>45473</v>
      </c>
      <c r="H45" s="51">
        <v>45641</v>
      </c>
      <c r="I45" s="52"/>
    </row>
    <row r="46" spans="1:9" ht="30">
      <c r="A46" s="49">
        <v>7</v>
      </c>
      <c r="B46" s="75" t="s">
        <v>196</v>
      </c>
      <c r="C46" s="50" t="s">
        <v>91</v>
      </c>
      <c r="D46" s="50" t="s">
        <v>93</v>
      </c>
      <c r="E46" s="72" t="s">
        <v>197</v>
      </c>
      <c r="F46" s="50"/>
      <c r="G46" s="51">
        <v>46142</v>
      </c>
      <c r="H46" s="51">
        <v>46371</v>
      </c>
      <c r="I46" s="52"/>
    </row>
    <row r="47" spans="1:9" ht="30">
      <c r="A47" s="49">
        <v>8</v>
      </c>
      <c r="B47" s="75" t="s">
        <v>198</v>
      </c>
      <c r="C47" s="50" t="s">
        <v>91</v>
      </c>
      <c r="D47" s="50" t="s">
        <v>94</v>
      </c>
      <c r="E47" s="72" t="s">
        <v>199</v>
      </c>
      <c r="F47" s="50"/>
      <c r="G47" s="51">
        <v>46142</v>
      </c>
      <c r="H47" s="51">
        <v>46371</v>
      </c>
      <c r="I47" s="52"/>
    </row>
    <row r="48" spans="1:9">
      <c r="A48" s="49">
        <v>9</v>
      </c>
      <c r="B48" s="75" t="s">
        <v>200</v>
      </c>
      <c r="C48" s="50" t="s">
        <v>91</v>
      </c>
      <c r="D48" s="50" t="s">
        <v>95</v>
      </c>
      <c r="E48" s="72" t="s">
        <v>201</v>
      </c>
      <c r="F48" s="50"/>
      <c r="G48" s="51">
        <v>45777</v>
      </c>
      <c r="H48" s="51">
        <v>46006</v>
      </c>
      <c r="I48" s="52"/>
    </row>
    <row r="49" spans="1:9">
      <c r="A49" s="49">
        <v>10</v>
      </c>
      <c r="B49" s="75" t="s">
        <v>202</v>
      </c>
      <c r="C49" s="50" t="s">
        <v>91</v>
      </c>
      <c r="D49" s="50" t="s">
        <v>96</v>
      </c>
      <c r="E49" s="72" t="s">
        <v>203</v>
      </c>
      <c r="F49" s="50"/>
      <c r="G49" s="51">
        <v>45473</v>
      </c>
      <c r="H49" s="51">
        <v>45641</v>
      </c>
      <c r="I49" s="52"/>
    </row>
    <row r="50" spans="1:9" ht="30">
      <c r="A50" s="49">
        <v>11</v>
      </c>
      <c r="B50" s="75" t="s">
        <v>204</v>
      </c>
      <c r="C50" s="50" t="s">
        <v>91</v>
      </c>
      <c r="D50" s="50" t="s">
        <v>97</v>
      </c>
      <c r="E50" s="72" t="s">
        <v>205</v>
      </c>
      <c r="F50" s="50"/>
      <c r="G50" s="51">
        <v>45777</v>
      </c>
      <c r="H50" s="51">
        <v>46006</v>
      </c>
      <c r="I50" s="52"/>
    </row>
    <row r="51" spans="1:9">
      <c r="A51" s="113" t="s">
        <v>98</v>
      </c>
      <c r="B51" s="114"/>
      <c r="C51" s="114"/>
      <c r="D51" s="114"/>
      <c r="E51" s="114"/>
      <c r="F51" s="114"/>
      <c r="G51" s="114"/>
      <c r="H51" s="115"/>
      <c r="I51" s="52"/>
    </row>
    <row r="52" spans="1:9" ht="30">
      <c r="A52" s="49">
        <v>1</v>
      </c>
      <c r="B52" s="50" t="s">
        <v>206</v>
      </c>
      <c r="C52" s="73" t="s">
        <v>99</v>
      </c>
      <c r="D52" s="50" t="s">
        <v>100</v>
      </c>
      <c r="E52" s="50" t="s">
        <v>159</v>
      </c>
      <c r="F52" s="50"/>
      <c r="G52" s="51">
        <v>45108</v>
      </c>
      <c r="H52" s="51">
        <v>45289</v>
      </c>
      <c r="I52" s="52"/>
    </row>
    <row r="53" spans="1:9" ht="30">
      <c r="A53" s="49">
        <v>2</v>
      </c>
      <c r="B53" s="50" t="s">
        <v>207</v>
      </c>
      <c r="C53" s="73" t="s">
        <v>101</v>
      </c>
      <c r="D53" s="50" t="s">
        <v>102</v>
      </c>
      <c r="E53" s="50" t="s">
        <v>159</v>
      </c>
      <c r="F53" s="50"/>
      <c r="G53" s="51">
        <v>45108</v>
      </c>
      <c r="H53" s="51">
        <v>45289</v>
      </c>
      <c r="I53" s="52"/>
    </row>
    <row r="54" spans="1:9" ht="30">
      <c r="A54" s="49">
        <v>3</v>
      </c>
      <c r="B54" s="50" t="s">
        <v>208</v>
      </c>
      <c r="C54" s="73" t="s">
        <v>101</v>
      </c>
      <c r="D54" s="50" t="s">
        <v>103</v>
      </c>
      <c r="E54" s="50" t="s">
        <v>159</v>
      </c>
      <c r="F54" s="50"/>
      <c r="G54" s="51">
        <v>45108</v>
      </c>
      <c r="H54" s="51">
        <v>45289</v>
      </c>
      <c r="I54" s="52"/>
    </row>
    <row r="55" spans="1:9" ht="30">
      <c r="A55" s="49">
        <v>4</v>
      </c>
      <c r="B55" s="50" t="s">
        <v>209</v>
      </c>
      <c r="C55" s="73" t="s">
        <v>101</v>
      </c>
      <c r="D55" s="50" t="s">
        <v>104</v>
      </c>
      <c r="E55" s="50" t="s">
        <v>159</v>
      </c>
      <c r="F55" s="50"/>
      <c r="G55" s="51">
        <v>45108</v>
      </c>
      <c r="H55" s="51">
        <v>45289</v>
      </c>
      <c r="I55" s="52"/>
    </row>
    <row r="56" spans="1:9" ht="30">
      <c r="A56" s="49">
        <v>5</v>
      </c>
      <c r="B56" s="50" t="s">
        <v>210</v>
      </c>
      <c r="C56" s="73" t="s">
        <v>101</v>
      </c>
      <c r="D56" s="50" t="s">
        <v>105</v>
      </c>
      <c r="E56" s="50" t="s">
        <v>159</v>
      </c>
      <c r="F56" s="50"/>
      <c r="G56" s="51">
        <v>45108</v>
      </c>
      <c r="H56" s="51">
        <v>45289</v>
      </c>
      <c r="I56" s="52"/>
    </row>
    <row r="57" spans="1:9" ht="30">
      <c r="A57" s="49">
        <v>6</v>
      </c>
      <c r="B57" s="50" t="s">
        <v>211</v>
      </c>
      <c r="C57" s="73" t="s">
        <v>101</v>
      </c>
      <c r="D57" s="50" t="s">
        <v>106</v>
      </c>
      <c r="E57" s="50" t="s">
        <v>159</v>
      </c>
      <c r="F57" s="50"/>
      <c r="G57" s="51">
        <v>45108</v>
      </c>
      <c r="H57" s="51">
        <v>45289</v>
      </c>
      <c r="I57" s="52"/>
    </row>
    <row r="58" spans="1:9" ht="30">
      <c r="A58" s="49">
        <v>7</v>
      </c>
      <c r="B58" s="50" t="s">
        <v>212</v>
      </c>
      <c r="C58" s="73" t="s">
        <v>101</v>
      </c>
      <c r="D58" s="50" t="s">
        <v>107</v>
      </c>
      <c r="E58" s="50" t="s">
        <v>159</v>
      </c>
      <c r="F58" s="50"/>
      <c r="G58" s="51">
        <v>45108</v>
      </c>
      <c r="H58" s="51">
        <v>45289</v>
      </c>
      <c r="I58" s="52"/>
    </row>
    <row r="59" spans="1:9" ht="30">
      <c r="A59" s="49">
        <v>8</v>
      </c>
      <c r="B59" s="50" t="s">
        <v>213</v>
      </c>
      <c r="C59" s="73" t="s">
        <v>108</v>
      </c>
      <c r="D59" s="50" t="s">
        <v>109</v>
      </c>
      <c r="E59" s="50" t="s">
        <v>159</v>
      </c>
      <c r="F59" s="50"/>
      <c r="G59" s="51">
        <v>45108</v>
      </c>
      <c r="H59" s="51">
        <v>45289</v>
      </c>
      <c r="I59" s="52"/>
    </row>
    <row r="60" spans="1:9" ht="30">
      <c r="A60" s="49">
        <v>9</v>
      </c>
      <c r="B60" s="73" t="s">
        <v>214</v>
      </c>
      <c r="C60" s="73" t="s">
        <v>101</v>
      </c>
      <c r="D60" s="50" t="s">
        <v>110</v>
      </c>
      <c r="E60" s="50" t="s">
        <v>215</v>
      </c>
      <c r="F60" s="50"/>
      <c r="G60" s="51">
        <v>45473</v>
      </c>
      <c r="H60" s="74">
        <v>45641</v>
      </c>
      <c r="I60" s="52"/>
    </row>
    <row r="61" spans="1:9" ht="30">
      <c r="A61" s="49">
        <v>10</v>
      </c>
      <c r="B61" s="73" t="s">
        <v>216</v>
      </c>
      <c r="C61" s="73" t="s">
        <v>101</v>
      </c>
      <c r="D61" s="50" t="s">
        <v>111</v>
      </c>
      <c r="E61" s="50" t="s">
        <v>217</v>
      </c>
      <c r="F61" s="50"/>
      <c r="G61" s="51">
        <v>45473</v>
      </c>
      <c r="H61" s="74">
        <v>45641</v>
      </c>
      <c r="I61" s="52"/>
    </row>
    <row r="62" spans="1:9" ht="30">
      <c r="A62" s="49">
        <v>11</v>
      </c>
      <c r="B62" s="73" t="s">
        <v>218</v>
      </c>
      <c r="C62" s="73" t="s">
        <v>101</v>
      </c>
      <c r="D62" s="50" t="s">
        <v>111</v>
      </c>
      <c r="E62" s="50" t="s">
        <v>219</v>
      </c>
      <c r="F62" s="50"/>
      <c r="G62" s="51">
        <v>45473</v>
      </c>
      <c r="H62" s="74">
        <v>45641</v>
      </c>
      <c r="I62" s="52"/>
    </row>
    <row r="63" spans="1:9">
      <c r="A63" s="49">
        <v>12</v>
      </c>
      <c r="B63" s="76" t="s">
        <v>220</v>
      </c>
      <c r="C63" s="73" t="s">
        <v>101</v>
      </c>
      <c r="D63" s="50" t="s">
        <v>112</v>
      </c>
      <c r="E63" s="50" t="s">
        <v>221</v>
      </c>
      <c r="F63" s="50"/>
      <c r="G63" s="51">
        <v>45473</v>
      </c>
      <c r="H63" s="74">
        <v>45641</v>
      </c>
      <c r="I63" s="52"/>
    </row>
    <row r="64" spans="1:9" ht="30">
      <c r="A64" s="49">
        <v>14</v>
      </c>
      <c r="B64" s="50" t="s">
        <v>222</v>
      </c>
      <c r="C64" s="73" t="s">
        <v>101</v>
      </c>
      <c r="D64" s="50" t="s">
        <v>113</v>
      </c>
      <c r="E64" s="50" t="s">
        <v>223</v>
      </c>
      <c r="F64" s="50"/>
      <c r="G64" s="51">
        <v>45473</v>
      </c>
      <c r="H64" s="74">
        <v>45641</v>
      </c>
      <c r="I64" s="52"/>
    </row>
    <row r="65" spans="1:9">
      <c r="A65" s="106" t="s">
        <v>25</v>
      </c>
      <c r="B65" s="107"/>
      <c r="C65" s="107"/>
      <c r="D65" s="107"/>
      <c r="E65" s="107"/>
      <c r="F65" s="107"/>
      <c r="G65" s="107"/>
      <c r="H65" s="108"/>
      <c r="I65" s="37"/>
    </row>
    <row r="66" spans="1:9" ht="30">
      <c r="A66" s="41">
        <v>1</v>
      </c>
      <c r="B66" s="13" t="s">
        <v>114</v>
      </c>
      <c r="C66" s="13" t="s">
        <v>45</v>
      </c>
      <c r="D66" s="41" t="s">
        <v>115</v>
      </c>
      <c r="E66" s="40" t="s">
        <v>116</v>
      </c>
      <c r="F66" s="41" t="s">
        <v>117</v>
      </c>
      <c r="G66" s="41" t="s">
        <v>118</v>
      </c>
      <c r="H66" s="41" t="s">
        <v>119</v>
      </c>
      <c r="I66" s="42"/>
    </row>
    <row r="67" spans="1:9">
      <c r="A67" s="41">
        <v>2</v>
      </c>
      <c r="B67" s="61" t="s">
        <v>120</v>
      </c>
      <c r="C67" s="61" t="s">
        <v>121</v>
      </c>
      <c r="D67" s="41" t="s">
        <v>122</v>
      </c>
      <c r="E67" s="40" t="s">
        <v>123</v>
      </c>
      <c r="F67" s="41" t="s">
        <v>117</v>
      </c>
      <c r="G67" s="41" t="s">
        <v>118</v>
      </c>
      <c r="H67" s="41" t="s">
        <v>119</v>
      </c>
      <c r="I67" s="23"/>
    </row>
    <row r="68" spans="1:9" ht="30">
      <c r="A68" s="41">
        <v>3</v>
      </c>
      <c r="B68" s="61" t="s">
        <v>124</v>
      </c>
      <c r="C68" s="61" t="s">
        <v>121</v>
      </c>
      <c r="D68" s="41" t="s">
        <v>46</v>
      </c>
      <c r="E68" s="40" t="s">
        <v>125</v>
      </c>
      <c r="F68" s="41" t="s">
        <v>126</v>
      </c>
      <c r="G68" s="41" t="s">
        <v>118</v>
      </c>
      <c r="H68" s="41" t="s">
        <v>119</v>
      </c>
      <c r="I68" s="23"/>
    </row>
    <row r="69" spans="1:9">
      <c r="A69" s="41">
        <v>4</v>
      </c>
      <c r="B69" s="61" t="s">
        <v>127</v>
      </c>
      <c r="C69" s="61" t="s">
        <v>121</v>
      </c>
      <c r="D69" s="41" t="s">
        <v>128</v>
      </c>
      <c r="E69" s="40" t="s">
        <v>129</v>
      </c>
      <c r="F69" s="41" t="s">
        <v>130</v>
      </c>
      <c r="G69" s="41" t="s">
        <v>118</v>
      </c>
      <c r="H69" s="41" t="s">
        <v>119</v>
      </c>
      <c r="I69" s="23"/>
    </row>
    <row r="70" spans="1:9">
      <c r="A70" s="41">
        <v>5</v>
      </c>
      <c r="B70" s="62" t="s">
        <v>131</v>
      </c>
      <c r="C70" s="62" t="s">
        <v>121</v>
      </c>
      <c r="D70" s="41" t="s">
        <v>132</v>
      </c>
      <c r="E70" s="40" t="s">
        <v>123</v>
      </c>
      <c r="F70" s="41" t="s">
        <v>130</v>
      </c>
      <c r="G70" s="41" t="s">
        <v>118</v>
      </c>
      <c r="H70" s="41" t="s">
        <v>119</v>
      </c>
      <c r="I70" s="23"/>
    </row>
    <row r="71" spans="1:9" ht="30">
      <c r="A71" s="41">
        <v>6</v>
      </c>
      <c r="B71" s="61" t="s">
        <v>133</v>
      </c>
      <c r="C71" s="61" t="s">
        <v>121</v>
      </c>
      <c r="D71" s="41" t="s">
        <v>134</v>
      </c>
      <c r="E71" s="40" t="s">
        <v>135</v>
      </c>
      <c r="F71" s="41" t="s">
        <v>130</v>
      </c>
      <c r="G71" s="41" t="s">
        <v>118</v>
      </c>
      <c r="H71" s="41" t="s">
        <v>119</v>
      </c>
      <c r="I71" s="23"/>
    </row>
    <row r="72" spans="1:9" ht="30">
      <c r="A72" s="41">
        <v>7</v>
      </c>
      <c r="B72" s="61" t="s">
        <v>136</v>
      </c>
      <c r="C72" s="61" t="s">
        <v>137</v>
      </c>
      <c r="D72" s="41" t="s">
        <v>138</v>
      </c>
      <c r="E72" s="40" t="s">
        <v>139</v>
      </c>
      <c r="F72" s="41" t="s">
        <v>130</v>
      </c>
      <c r="G72" s="41" t="s">
        <v>118</v>
      </c>
      <c r="H72" s="41" t="s">
        <v>119</v>
      </c>
      <c r="I72" s="23"/>
    </row>
    <row r="73" spans="1:9" ht="45">
      <c r="A73" s="41">
        <v>8</v>
      </c>
      <c r="B73" s="63" t="s">
        <v>140</v>
      </c>
      <c r="C73" s="64" t="s">
        <v>141</v>
      </c>
      <c r="D73" s="41" t="s">
        <v>142</v>
      </c>
      <c r="E73" s="40" t="s">
        <v>143</v>
      </c>
      <c r="F73" s="41" t="s">
        <v>144</v>
      </c>
      <c r="G73" s="41" t="s">
        <v>118</v>
      </c>
      <c r="H73" s="41" t="s">
        <v>119</v>
      </c>
      <c r="I73" s="23"/>
    </row>
    <row r="74" spans="1:9">
      <c r="A74" s="109" t="s">
        <v>26</v>
      </c>
      <c r="B74" s="110"/>
      <c r="C74" s="110"/>
      <c r="D74" s="110"/>
      <c r="E74" s="110"/>
      <c r="F74" s="110"/>
      <c r="G74" s="110"/>
      <c r="H74" s="111"/>
      <c r="I74" s="42"/>
    </row>
    <row r="75" spans="1:9" ht="75">
      <c r="A75" s="41">
        <v>1</v>
      </c>
      <c r="B75" s="36" t="s">
        <v>51</v>
      </c>
      <c r="C75" s="36" t="s">
        <v>52</v>
      </c>
      <c r="D75" s="41" t="s">
        <v>53</v>
      </c>
      <c r="E75" s="36" t="s">
        <v>54</v>
      </c>
      <c r="F75" s="36" t="s">
        <v>55</v>
      </c>
      <c r="G75" s="36" t="s">
        <v>56</v>
      </c>
      <c r="H75" s="36" t="s">
        <v>57</v>
      </c>
      <c r="I75" s="42"/>
    </row>
    <row r="76" spans="1:9" ht="75">
      <c r="A76" s="9">
        <v>2</v>
      </c>
      <c r="B76" s="36" t="s">
        <v>58</v>
      </c>
      <c r="C76" s="36" t="s">
        <v>59</v>
      </c>
      <c r="D76" s="41" t="s">
        <v>53</v>
      </c>
      <c r="E76" s="36" t="s">
        <v>60</v>
      </c>
      <c r="F76" s="36" t="s">
        <v>61</v>
      </c>
      <c r="G76" s="40" t="s">
        <v>62</v>
      </c>
      <c r="H76" s="40" t="s">
        <v>63</v>
      </c>
    </row>
    <row r="77" spans="1:9">
      <c r="A77" s="23"/>
      <c r="B77" s="43"/>
      <c r="C77" s="48"/>
      <c r="D77" s="48"/>
      <c r="E77" s="43"/>
      <c r="F77" s="43"/>
      <c r="G77" s="44"/>
      <c r="H77" s="44"/>
    </row>
    <row r="78" spans="1:9">
      <c r="A78" s="23"/>
      <c r="B78" s="43"/>
      <c r="C78" s="48"/>
      <c r="D78" s="48"/>
      <c r="E78" s="43"/>
      <c r="F78" s="43"/>
      <c r="G78" s="44"/>
      <c r="H78" s="44"/>
    </row>
    <row r="79" spans="1:9" ht="15.75">
      <c r="A79" s="77" t="s">
        <v>27</v>
      </c>
      <c r="B79" s="78"/>
      <c r="C79" s="79"/>
      <c r="D79" s="55">
        <v>5.2</v>
      </c>
      <c r="E79" s="1"/>
      <c r="F79" s="1"/>
      <c r="G79" s="105"/>
      <c r="H79" s="105"/>
      <c r="I79" s="105"/>
    </row>
    <row r="80" spans="1:9" ht="15.75">
      <c r="A80" s="77" t="s">
        <v>28</v>
      </c>
      <c r="B80" s="78"/>
      <c r="C80" s="79"/>
      <c r="D80" s="56"/>
      <c r="E80" s="89" t="s">
        <v>10</v>
      </c>
      <c r="F80" s="87"/>
      <c r="G80" s="119"/>
      <c r="H80" s="119"/>
      <c r="I80" s="27"/>
    </row>
    <row r="81" spans="1:9" ht="15.75">
      <c r="A81" s="77" t="s">
        <v>29</v>
      </c>
      <c r="B81" s="78"/>
      <c r="C81" s="79"/>
      <c r="D81" s="57">
        <v>0.48</v>
      </c>
      <c r="E81" s="99" t="s">
        <v>21</v>
      </c>
      <c r="F81" s="88"/>
      <c r="G81" s="120"/>
      <c r="H81" s="120"/>
      <c r="I81" s="34"/>
    </row>
    <row r="82" spans="1:9" ht="15.75">
      <c r="A82" s="83" t="s">
        <v>30</v>
      </c>
      <c r="B82" s="84"/>
      <c r="C82" s="85"/>
      <c r="D82" s="53">
        <v>11.39</v>
      </c>
      <c r="E82" s="99"/>
      <c r="F82" s="88"/>
      <c r="G82" s="120"/>
      <c r="H82" s="120"/>
      <c r="I82" s="33"/>
    </row>
    <row r="83" spans="1:9" ht="15.75">
      <c r="A83" s="83" t="s">
        <v>31</v>
      </c>
      <c r="B83" s="84"/>
      <c r="C83" s="85"/>
      <c r="D83" s="54">
        <v>11</v>
      </c>
      <c r="E83" s="90" t="s">
        <v>22</v>
      </c>
      <c r="F83" s="86"/>
      <c r="G83" s="121"/>
      <c r="H83" s="121"/>
      <c r="I83" s="33"/>
    </row>
    <row r="84" spans="1:9">
      <c r="A84" s="83" t="s">
        <v>32</v>
      </c>
      <c r="B84" s="84"/>
      <c r="C84" s="85"/>
      <c r="D84" s="58">
        <v>40</v>
      </c>
      <c r="E84" s="27"/>
      <c r="F84" s="23"/>
      <c r="G84" s="23"/>
      <c r="H84" s="23"/>
      <c r="I84" s="27"/>
    </row>
    <row r="85" spans="1:9" ht="15.75">
      <c r="A85" s="91" t="s">
        <v>33</v>
      </c>
      <c r="B85" s="92"/>
      <c r="C85" s="93"/>
      <c r="D85" s="24">
        <v>5.4489999999999998</v>
      </c>
      <c r="E85" s="89" t="s">
        <v>10</v>
      </c>
      <c r="F85" s="87"/>
      <c r="G85" s="100" t="s">
        <v>10</v>
      </c>
      <c r="H85" s="100"/>
      <c r="I85" s="27"/>
    </row>
    <row r="86" spans="1:9">
      <c r="A86" s="91" t="s">
        <v>34</v>
      </c>
      <c r="B86" s="92"/>
      <c r="C86" s="93"/>
      <c r="D86" s="35">
        <v>1</v>
      </c>
      <c r="E86" s="99" t="s">
        <v>15</v>
      </c>
      <c r="F86" s="88"/>
      <c r="G86" s="98" t="s">
        <v>19</v>
      </c>
      <c r="H86" s="98"/>
    </row>
    <row r="87" spans="1:9">
      <c r="A87" s="91" t="s">
        <v>35</v>
      </c>
      <c r="B87" s="92"/>
      <c r="C87" s="93"/>
      <c r="D87" s="59">
        <v>7.1853300000000004</v>
      </c>
      <c r="E87" s="99"/>
      <c r="F87" s="88"/>
      <c r="G87" s="98"/>
      <c r="H87" s="98"/>
    </row>
    <row r="88" spans="1:9" ht="15.75">
      <c r="A88" s="95" t="s">
        <v>36</v>
      </c>
      <c r="B88" s="96"/>
      <c r="C88" s="97"/>
      <c r="D88" s="45">
        <v>36.6</v>
      </c>
      <c r="E88" s="90" t="s">
        <v>12</v>
      </c>
      <c r="F88" s="86"/>
      <c r="G88" s="94" t="s">
        <v>18</v>
      </c>
      <c r="H88" s="94"/>
      <c r="I88" s="39"/>
    </row>
    <row r="89" spans="1:9">
      <c r="A89" s="95" t="s">
        <v>37</v>
      </c>
      <c r="B89" s="96"/>
      <c r="C89" s="97"/>
      <c r="D89" s="46">
        <v>15</v>
      </c>
      <c r="I89" s="1"/>
    </row>
    <row r="90" spans="1:9" ht="15.75">
      <c r="A90" s="95" t="s">
        <v>38</v>
      </c>
      <c r="B90" s="96"/>
      <c r="C90" s="97"/>
      <c r="D90" s="47">
        <v>164.98599999999999</v>
      </c>
      <c r="E90" s="89"/>
      <c r="F90" s="87"/>
      <c r="G90" s="87" t="s">
        <v>10</v>
      </c>
      <c r="H90" s="87"/>
      <c r="I90" s="1"/>
    </row>
    <row r="91" spans="1:9" ht="15.75">
      <c r="A91" s="80" t="s">
        <v>16</v>
      </c>
      <c r="B91" s="81"/>
      <c r="C91" s="82"/>
      <c r="D91" s="60">
        <f>D79+D82+D85+D88</f>
        <v>58.639000000000003</v>
      </c>
      <c r="E91" s="89" t="s">
        <v>10</v>
      </c>
      <c r="F91" s="87"/>
      <c r="G91" s="88" t="s">
        <v>40</v>
      </c>
      <c r="H91" s="88"/>
      <c r="I91" s="1"/>
    </row>
    <row r="92" spans="1:9">
      <c r="A92" s="80" t="s">
        <v>17</v>
      </c>
      <c r="B92" s="81"/>
      <c r="C92" s="82"/>
      <c r="D92" s="60">
        <f>D80+D83+D86+D89</f>
        <v>27</v>
      </c>
      <c r="E92" s="88" t="s">
        <v>41</v>
      </c>
      <c r="F92" s="88"/>
      <c r="G92" s="88"/>
      <c r="H92" s="88"/>
      <c r="I92" s="1"/>
    </row>
    <row r="93" spans="1:9" ht="15.75">
      <c r="A93" s="80" t="s">
        <v>14</v>
      </c>
      <c r="B93" s="81"/>
      <c r="C93" s="82"/>
      <c r="D93" s="60">
        <f>D81+D84+D87+D90</f>
        <v>212.65132999999997</v>
      </c>
      <c r="E93" s="88"/>
      <c r="F93" s="88"/>
      <c r="G93" s="86" t="s">
        <v>39</v>
      </c>
      <c r="H93" s="86"/>
      <c r="I93" s="1"/>
    </row>
    <row r="94" spans="1:9" ht="15.75">
      <c r="A94" s="1"/>
      <c r="C94" s="1"/>
      <c r="E94" s="86" t="s">
        <v>42</v>
      </c>
      <c r="F94" s="86"/>
      <c r="G94" s="1"/>
      <c r="H94" s="1"/>
      <c r="I94" s="1"/>
    </row>
    <row r="95" spans="1:9">
      <c r="A95" s="1"/>
      <c r="C95" s="1"/>
      <c r="E95" s="1"/>
      <c r="F95" s="1"/>
      <c r="G95" s="1"/>
      <c r="H95" s="1"/>
      <c r="I95" s="1"/>
    </row>
    <row r="96" spans="1:9">
      <c r="A96" s="1"/>
      <c r="B96" s="1"/>
      <c r="C96" s="1"/>
      <c r="E96" s="1"/>
      <c r="F96" s="1"/>
      <c r="G96" s="1"/>
      <c r="H96" s="1"/>
      <c r="I96" s="1"/>
    </row>
    <row r="97" spans="1:9">
      <c r="A97" s="1"/>
      <c r="B97" s="1"/>
      <c r="C97" s="1"/>
      <c r="E97" s="1"/>
      <c r="F97" s="1"/>
      <c r="G97" s="1"/>
      <c r="H97" s="1"/>
      <c r="I97" s="1"/>
    </row>
    <row r="98" spans="1:9">
      <c r="A98" s="1"/>
      <c r="B98" s="1"/>
      <c r="C98" s="1"/>
      <c r="E98" s="1"/>
      <c r="F98" s="1"/>
      <c r="G98" s="1"/>
      <c r="H98" s="1"/>
      <c r="I98" s="1"/>
    </row>
    <row r="99" spans="1:9">
      <c r="A99" s="1"/>
      <c r="B99" s="1"/>
      <c r="C99" s="1"/>
      <c r="E99" s="1"/>
      <c r="F99" s="1"/>
      <c r="G99" s="1"/>
      <c r="H99" s="1"/>
      <c r="I99" s="1"/>
    </row>
    <row r="100" spans="1:9">
      <c r="A100" s="1"/>
      <c r="B100" s="1"/>
      <c r="C100" s="1"/>
      <c r="E100" s="1"/>
      <c r="F100" s="1"/>
      <c r="G100" s="1"/>
      <c r="H100" s="1"/>
      <c r="I100" s="1"/>
    </row>
    <row r="101" spans="1:9">
      <c r="A101" s="1"/>
      <c r="B101" s="1"/>
      <c r="C101" s="1"/>
      <c r="E101" s="1"/>
      <c r="F101" s="1"/>
      <c r="G101" s="1"/>
      <c r="H101" s="1"/>
      <c r="I101" s="1"/>
    </row>
    <row r="102" spans="1:9">
      <c r="A102" s="1"/>
      <c r="B102" s="1"/>
      <c r="C102" s="1"/>
      <c r="E102" s="1"/>
      <c r="F102" s="1"/>
      <c r="G102" s="1"/>
      <c r="H102" s="1"/>
      <c r="I102" s="1"/>
    </row>
    <row r="103" spans="1:9">
      <c r="A103" s="1"/>
      <c r="B103" s="1"/>
      <c r="C103" s="1"/>
      <c r="E103" s="1"/>
      <c r="F103" s="1"/>
      <c r="G103" s="1"/>
      <c r="H103" s="1"/>
      <c r="I103" s="1"/>
    </row>
    <row r="104" spans="1:9">
      <c r="A104" s="1"/>
      <c r="B104" s="1"/>
      <c r="C104" s="1"/>
      <c r="E104" s="1"/>
      <c r="F104" s="1"/>
      <c r="G104" s="1"/>
      <c r="H104" s="1"/>
      <c r="I104" s="1"/>
    </row>
    <row r="105" spans="1:9">
      <c r="A105" s="1"/>
      <c r="B105" s="1"/>
      <c r="C105" s="1"/>
      <c r="E105" s="1"/>
      <c r="F105" s="1"/>
      <c r="G105" s="1"/>
      <c r="H105" s="1"/>
      <c r="I105" s="1"/>
    </row>
    <row r="106" spans="1:9">
      <c r="A106" s="1"/>
      <c r="B106" s="1"/>
      <c r="C106" s="1"/>
      <c r="E106" s="1"/>
      <c r="F106" s="1"/>
      <c r="G106" s="1"/>
      <c r="H106" s="1"/>
      <c r="I106" s="1"/>
    </row>
    <row r="126" spans="1:9">
      <c r="A126" s="1"/>
      <c r="B126" s="1"/>
      <c r="C126" s="1"/>
      <c r="E126" s="1"/>
      <c r="F126" s="1"/>
      <c r="G126" s="1"/>
      <c r="H126" s="1"/>
      <c r="I126" s="1"/>
    </row>
    <row r="127" spans="1:9">
      <c r="A127" s="1"/>
      <c r="B127" s="1"/>
      <c r="C127" s="1"/>
      <c r="E127" s="1"/>
      <c r="F127" s="1"/>
      <c r="G127" s="1"/>
      <c r="H127" s="1"/>
      <c r="I127" s="1"/>
    </row>
    <row r="128" spans="1:9">
      <c r="A128" s="1"/>
      <c r="B128" s="1"/>
      <c r="C128" s="1"/>
      <c r="E128" s="1"/>
      <c r="F128" s="1"/>
      <c r="G128" s="1"/>
      <c r="H128" s="1"/>
      <c r="I128" s="1"/>
    </row>
    <row r="129" spans="1:9">
      <c r="A129" s="1"/>
      <c r="B129" s="1"/>
      <c r="C129" s="1"/>
      <c r="E129" s="1"/>
      <c r="F129" s="1"/>
      <c r="G129" s="1"/>
      <c r="H129" s="1"/>
      <c r="I129" s="1"/>
    </row>
    <row r="130" spans="1:9">
      <c r="A130" s="1"/>
      <c r="B130" s="1"/>
      <c r="C130" s="1"/>
      <c r="E130" s="1"/>
      <c r="F130" s="1"/>
      <c r="G130" s="1"/>
      <c r="H130" s="1"/>
      <c r="I130" s="1"/>
    </row>
    <row r="131" spans="1:9">
      <c r="A131" s="1"/>
      <c r="B131" s="1"/>
      <c r="C131" s="1"/>
      <c r="E131" s="1"/>
      <c r="F131" s="1"/>
      <c r="G131" s="1"/>
      <c r="H131" s="1"/>
      <c r="I131" s="1"/>
    </row>
    <row r="132" spans="1:9">
      <c r="A132" s="1"/>
      <c r="B132" s="1"/>
      <c r="C132" s="1"/>
      <c r="E132" s="1"/>
      <c r="F132" s="1"/>
      <c r="G132" s="1"/>
      <c r="H132" s="1"/>
      <c r="I132" s="1"/>
    </row>
    <row r="133" spans="1:9">
      <c r="A133" s="1"/>
      <c r="B133" s="1"/>
      <c r="C133" s="1"/>
      <c r="E133" s="1"/>
      <c r="F133" s="1"/>
      <c r="G133" s="1"/>
      <c r="H133" s="1"/>
      <c r="I133" s="1"/>
    </row>
    <row r="134" spans="1:9">
      <c r="A134" s="1"/>
      <c r="B134" s="1"/>
      <c r="C134" s="1"/>
      <c r="E134" s="1"/>
      <c r="F134" s="1"/>
      <c r="G134" s="1"/>
      <c r="H134" s="1"/>
      <c r="I134" s="1"/>
    </row>
    <row r="135" spans="1:9">
      <c r="A135" s="1"/>
      <c r="B135" s="1"/>
      <c r="C135" s="1"/>
      <c r="E135" s="1"/>
      <c r="F135" s="1"/>
      <c r="G135" s="1"/>
      <c r="H135" s="1"/>
      <c r="I135" s="1"/>
    </row>
    <row r="136" spans="1:9">
      <c r="A136" s="1"/>
      <c r="B136" s="1"/>
      <c r="C136" s="1"/>
      <c r="E136" s="1"/>
      <c r="F136" s="1"/>
      <c r="G136" s="1"/>
      <c r="H136" s="1"/>
      <c r="I136" s="1"/>
    </row>
    <row r="137" spans="1:9">
      <c r="A137" s="1"/>
      <c r="B137" s="1"/>
      <c r="C137" s="1"/>
      <c r="E137" s="1"/>
      <c r="F137" s="1"/>
      <c r="G137" s="1"/>
      <c r="H137" s="1"/>
      <c r="I137" s="1"/>
    </row>
    <row r="138" spans="1:9">
      <c r="A138" s="1"/>
      <c r="B138" s="1"/>
      <c r="C138" s="1"/>
      <c r="E138" s="1"/>
      <c r="F138" s="1"/>
      <c r="G138" s="1"/>
      <c r="H138" s="1"/>
      <c r="I138" s="1"/>
    </row>
    <row r="139" spans="1:9">
      <c r="A139" s="1"/>
      <c r="B139" s="1"/>
      <c r="C139" s="1"/>
      <c r="E139" s="1"/>
      <c r="F139" s="1"/>
      <c r="G139" s="1"/>
      <c r="H139" s="1"/>
      <c r="I139" s="1"/>
    </row>
    <row r="140" spans="1:9">
      <c r="A140" s="1"/>
      <c r="B140" s="1"/>
      <c r="C140" s="1"/>
      <c r="E140" s="1"/>
      <c r="F140" s="1"/>
      <c r="G140" s="1"/>
      <c r="H140" s="1"/>
      <c r="I140" s="1"/>
    </row>
    <row r="141" spans="1:9">
      <c r="A141" s="1"/>
      <c r="B141" s="1"/>
      <c r="C141" s="1"/>
      <c r="E141" s="1"/>
      <c r="F141" s="1"/>
      <c r="G141" s="1"/>
      <c r="H141" s="1"/>
      <c r="I141" s="1"/>
    </row>
    <row r="142" spans="1:9">
      <c r="A142" s="1"/>
      <c r="B142" s="1"/>
      <c r="C142" s="1"/>
      <c r="E142" s="1"/>
      <c r="F142" s="1"/>
      <c r="G142" s="1"/>
      <c r="H142" s="1"/>
      <c r="I142" s="1"/>
    </row>
    <row r="143" spans="1:9">
      <c r="A143" s="1"/>
      <c r="B143" s="1"/>
      <c r="C143" s="1"/>
      <c r="E143" s="1"/>
      <c r="F143" s="1"/>
      <c r="G143" s="1"/>
      <c r="H143" s="1"/>
      <c r="I143" s="1"/>
    </row>
    <row r="144" spans="1:9">
      <c r="A144" s="1"/>
      <c r="B144" s="1"/>
      <c r="C144" s="1"/>
      <c r="E144" s="1"/>
      <c r="F144" s="1"/>
      <c r="G144" s="1"/>
      <c r="H144" s="1"/>
      <c r="I144" s="1"/>
    </row>
  </sheetData>
  <mergeCells count="47">
    <mergeCell ref="E80:F80"/>
    <mergeCell ref="E81:F82"/>
    <mergeCell ref="E83:F83"/>
    <mergeCell ref="G80:H80"/>
    <mergeCell ref="G81:H82"/>
    <mergeCell ref="G83:H83"/>
    <mergeCell ref="A7:I7"/>
    <mergeCell ref="F1:I1"/>
    <mergeCell ref="F3:I3"/>
    <mergeCell ref="F4:I4"/>
    <mergeCell ref="F5:I5"/>
    <mergeCell ref="A10:I10"/>
    <mergeCell ref="A12:I12"/>
    <mergeCell ref="G79:I79"/>
    <mergeCell ref="A79:C79"/>
    <mergeCell ref="A65:H65"/>
    <mergeCell ref="A74:H74"/>
    <mergeCell ref="A13:I13"/>
    <mergeCell ref="A36:H36"/>
    <mergeCell ref="A51:H51"/>
    <mergeCell ref="E88:F88"/>
    <mergeCell ref="A85:C85"/>
    <mergeCell ref="G88:H88"/>
    <mergeCell ref="A83:C83"/>
    <mergeCell ref="A91:C91"/>
    <mergeCell ref="A86:C86"/>
    <mergeCell ref="A87:C87"/>
    <mergeCell ref="A88:C88"/>
    <mergeCell ref="A89:C89"/>
    <mergeCell ref="A90:C90"/>
    <mergeCell ref="A84:C84"/>
    <mergeCell ref="G86:H87"/>
    <mergeCell ref="E86:F87"/>
    <mergeCell ref="G85:H85"/>
    <mergeCell ref="E85:F85"/>
    <mergeCell ref="E94:F94"/>
    <mergeCell ref="G90:H90"/>
    <mergeCell ref="G91:H92"/>
    <mergeCell ref="G93:H93"/>
    <mergeCell ref="E91:F91"/>
    <mergeCell ref="E92:F93"/>
    <mergeCell ref="E90:F90"/>
    <mergeCell ref="A80:C80"/>
    <mergeCell ref="A92:C92"/>
    <mergeCell ref="A93:C93"/>
    <mergeCell ref="A81:C81"/>
    <mergeCell ref="A82:C82"/>
  </mergeCells>
  <conditionalFormatting sqref="E9">
    <cfRule type="colorScale" priority="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pageMargins left="0.19685039370078741" right="3.937007874015748E-2" top="0.39370078740157483" bottom="0.39370078740157483" header="0" footer="0"/>
  <pageSetup paperSize="9" scale="6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I1"/>
    </sheetView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6"/>
  <sheetViews>
    <sheetView workbookViewId="0">
      <selection sqref="A1:I1"/>
    </sheetView>
  </sheetViews>
  <sheetFormatPr defaultRowHeight="15"/>
  <sheetData>
    <row r="1" spans="1:9" ht="18.75">
      <c r="A1" s="131"/>
      <c r="B1" s="132"/>
      <c r="C1" s="132"/>
      <c r="D1" s="132"/>
      <c r="E1" s="132"/>
      <c r="F1" s="132"/>
      <c r="G1" s="132"/>
      <c r="H1" s="132"/>
      <c r="I1" s="133"/>
    </row>
    <row r="2" spans="1:9">
      <c r="A2" s="4"/>
      <c r="B2" s="4"/>
      <c r="C2" s="134"/>
      <c r="D2" s="9"/>
      <c r="E2" s="125"/>
      <c r="F2" s="5"/>
      <c r="G2" s="5"/>
      <c r="H2" s="5"/>
    </row>
    <row r="3" spans="1:9">
      <c r="A3" s="4"/>
      <c r="B3" s="4"/>
      <c r="C3" s="135"/>
      <c r="D3" s="9"/>
      <c r="E3" s="126"/>
      <c r="F3" s="5"/>
      <c r="G3" s="5"/>
      <c r="H3" s="5"/>
    </row>
    <row r="4" spans="1:9">
      <c r="A4" s="4"/>
      <c r="B4" s="4"/>
      <c r="C4" s="135"/>
      <c r="D4" s="9"/>
      <c r="E4" s="126"/>
      <c r="F4" s="5"/>
      <c r="G4" s="5"/>
      <c r="H4" s="5"/>
    </row>
    <row r="5" spans="1:9">
      <c r="A5" s="4"/>
      <c r="B5" s="4"/>
      <c r="C5" s="136"/>
      <c r="D5" s="9"/>
      <c r="E5" s="126"/>
      <c r="F5" s="5"/>
      <c r="G5" s="5"/>
      <c r="H5" s="5"/>
    </row>
    <row r="6" spans="1:9">
      <c r="A6" s="4"/>
      <c r="B6" s="4"/>
      <c r="C6" s="134"/>
      <c r="D6" s="9"/>
      <c r="E6" s="126"/>
      <c r="F6" s="5"/>
      <c r="G6" s="5"/>
      <c r="H6" s="5"/>
    </row>
    <row r="7" spans="1:9">
      <c r="A7" s="4"/>
      <c r="B7" s="4"/>
      <c r="C7" s="136"/>
      <c r="D7" s="9"/>
      <c r="E7" s="126"/>
      <c r="F7" s="5"/>
      <c r="G7" s="5"/>
      <c r="H7" s="5"/>
    </row>
    <row r="8" spans="1:9">
      <c r="A8" s="4"/>
      <c r="B8" s="4"/>
      <c r="C8" s="13"/>
      <c r="D8" s="9"/>
      <c r="E8" s="127"/>
      <c r="F8" s="5"/>
      <c r="G8" s="5"/>
      <c r="H8" s="5"/>
    </row>
    <row r="9" spans="1:9">
      <c r="A9" s="10"/>
      <c r="B9" s="11"/>
      <c r="C9" s="14"/>
      <c r="D9" s="11"/>
      <c r="E9" s="9"/>
      <c r="F9" s="9"/>
      <c r="G9" s="9"/>
      <c r="H9" s="9"/>
    </row>
    <row r="10" spans="1:9">
      <c r="A10" s="10"/>
      <c r="B10" s="11"/>
      <c r="C10" s="14"/>
      <c r="D10" s="11"/>
      <c r="E10" s="9"/>
      <c r="F10" s="9"/>
      <c r="G10" s="9"/>
      <c r="H10" s="9"/>
    </row>
    <row r="11" spans="1:9">
      <c r="A11" s="10"/>
      <c r="B11" s="11"/>
      <c r="C11" s="9"/>
      <c r="D11" s="11"/>
      <c r="E11" s="9"/>
      <c r="F11" s="9"/>
      <c r="G11" s="9"/>
      <c r="H11" s="9"/>
    </row>
    <row r="12" spans="1:9">
      <c r="A12" s="10"/>
      <c r="B12" s="11"/>
      <c r="C12" s="14"/>
      <c r="D12" s="11"/>
      <c r="E12" s="9"/>
      <c r="F12" s="9"/>
      <c r="G12" s="9"/>
      <c r="H12" s="9"/>
    </row>
    <row r="13" spans="1:9">
      <c r="A13" s="10"/>
      <c r="B13" s="11"/>
      <c r="C13" s="15"/>
      <c r="D13" s="11"/>
      <c r="E13" s="16"/>
      <c r="F13" s="16"/>
      <c r="G13" s="16"/>
      <c r="H13" s="9"/>
    </row>
    <row r="14" spans="1:9">
      <c r="A14" s="10"/>
      <c r="B14" s="11"/>
      <c r="C14" s="125"/>
      <c r="D14" s="11"/>
      <c r="E14" s="128"/>
      <c r="F14" s="128"/>
      <c r="G14" s="128"/>
      <c r="H14" s="9"/>
    </row>
    <row r="15" spans="1:9">
      <c r="A15" s="10"/>
      <c r="B15" s="11"/>
      <c r="C15" s="126"/>
      <c r="D15" s="11"/>
      <c r="E15" s="129"/>
      <c r="F15" s="129"/>
      <c r="G15" s="129"/>
      <c r="H15" s="9"/>
    </row>
    <row r="16" spans="1:9">
      <c r="A16" s="10"/>
      <c r="B16" s="11"/>
      <c r="C16" s="127"/>
      <c r="D16" s="11"/>
      <c r="E16" s="130"/>
      <c r="F16" s="130"/>
      <c r="G16" s="130"/>
      <c r="H16" s="9"/>
    </row>
    <row r="17" spans="1:8">
      <c r="A17" s="10"/>
      <c r="B17" s="11"/>
      <c r="C17" s="125"/>
      <c r="D17" s="11"/>
      <c r="E17" s="128"/>
      <c r="F17" s="128"/>
      <c r="G17" s="128"/>
      <c r="H17" s="9"/>
    </row>
    <row r="18" spans="1:8">
      <c r="A18" s="10"/>
      <c r="B18" s="11"/>
      <c r="C18" s="126"/>
      <c r="D18" s="11"/>
      <c r="E18" s="129"/>
      <c r="F18" s="129"/>
      <c r="G18" s="129"/>
      <c r="H18" s="9"/>
    </row>
    <row r="19" spans="1:8">
      <c r="A19" s="10"/>
      <c r="B19" s="11"/>
      <c r="C19" s="127"/>
      <c r="D19" s="11"/>
      <c r="E19" s="130"/>
      <c r="F19" s="130"/>
      <c r="G19" s="130"/>
      <c r="H19" s="9"/>
    </row>
    <row r="20" spans="1:8">
      <c r="A20" s="10"/>
      <c r="B20" s="11"/>
      <c r="C20" s="125"/>
      <c r="D20" s="11"/>
      <c r="E20" s="128"/>
      <c r="F20" s="128"/>
      <c r="G20" s="128"/>
      <c r="H20" s="9"/>
    </row>
    <row r="21" spans="1:8">
      <c r="A21" s="10"/>
      <c r="B21" s="11"/>
      <c r="C21" s="126"/>
      <c r="D21" s="11"/>
      <c r="E21" s="129"/>
      <c r="F21" s="129"/>
      <c r="G21" s="129"/>
      <c r="H21" s="9"/>
    </row>
    <row r="22" spans="1:8">
      <c r="A22" s="10"/>
      <c r="B22" s="11"/>
      <c r="C22" s="127"/>
      <c r="D22" s="11"/>
      <c r="E22" s="130"/>
      <c r="F22" s="130"/>
      <c r="G22" s="130"/>
      <c r="H22" s="9"/>
    </row>
    <row r="23" spans="1:8">
      <c r="A23" s="10"/>
      <c r="B23" s="11"/>
      <c r="C23" s="125"/>
      <c r="D23" s="11"/>
      <c r="E23" s="128"/>
      <c r="F23" s="128"/>
      <c r="G23" s="128"/>
      <c r="H23" s="9"/>
    </row>
    <row r="24" spans="1:8">
      <c r="A24" s="10"/>
      <c r="B24" s="11"/>
      <c r="C24" s="126"/>
      <c r="D24" s="11"/>
      <c r="E24" s="129"/>
      <c r="F24" s="129"/>
      <c r="G24" s="129"/>
      <c r="H24" s="9"/>
    </row>
    <row r="25" spans="1:8">
      <c r="A25" s="10"/>
      <c r="B25" s="11"/>
      <c r="C25" s="126"/>
      <c r="D25" s="11"/>
      <c r="E25" s="129"/>
      <c r="F25" s="129"/>
      <c r="G25" s="129"/>
      <c r="H25" s="9"/>
    </row>
    <row r="26" spans="1:8">
      <c r="A26" s="10"/>
      <c r="B26" s="11"/>
      <c r="C26" s="127"/>
      <c r="D26" s="11"/>
      <c r="E26" s="130"/>
      <c r="F26" s="130"/>
      <c r="G26" s="130"/>
      <c r="H26" s="9"/>
    </row>
    <row r="27" spans="1:8">
      <c r="A27" s="10"/>
      <c r="B27" s="11"/>
      <c r="C27" s="9"/>
      <c r="D27" s="11"/>
      <c r="E27" s="9"/>
      <c r="F27" s="9"/>
      <c r="G27" s="9"/>
      <c r="H27" s="9"/>
    </row>
    <row r="28" spans="1:8">
      <c r="A28" s="10"/>
      <c r="B28" s="11"/>
      <c r="C28" s="125"/>
      <c r="D28" s="11"/>
      <c r="E28" s="128"/>
      <c r="F28" s="128"/>
      <c r="G28" s="128"/>
      <c r="H28" s="9"/>
    </row>
    <row r="29" spans="1:8">
      <c r="A29" s="10"/>
      <c r="B29" s="11"/>
      <c r="C29" s="126"/>
      <c r="D29" s="11"/>
      <c r="E29" s="129"/>
      <c r="F29" s="129"/>
      <c r="G29" s="129"/>
      <c r="H29" s="9"/>
    </row>
    <row r="30" spans="1:8">
      <c r="A30" s="10"/>
      <c r="B30" s="11"/>
      <c r="C30" s="126"/>
      <c r="D30" s="11"/>
      <c r="E30" s="129"/>
      <c r="F30" s="129"/>
      <c r="G30" s="129"/>
      <c r="H30" s="9"/>
    </row>
    <row r="31" spans="1:8">
      <c r="A31" s="10"/>
      <c r="B31" s="11"/>
      <c r="C31" s="126"/>
      <c r="D31" s="11"/>
      <c r="E31" s="129"/>
      <c r="F31" s="129"/>
      <c r="G31" s="130"/>
      <c r="H31" s="9"/>
    </row>
    <row r="32" spans="1:8">
      <c r="A32" s="17"/>
      <c r="B32" s="18"/>
      <c r="C32" s="19"/>
      <c r="D32" s="20"/>
      <c r="E32" s="122"/>
      <c r="F32" s="21"/>
      <c r="G32" s="21"/>
      <c r="H32" s="9"/>
    </row>
    <row r="33" spans="1:8">
      <c r="A33" s="17"/>
      <c r="B33" s="18"/>
      <c r="C33" s="19"/>
      <c r="D33" s="20"/>
      <c r="E33" s="123"/>
      <c r="F33" s="21"/>
      <c r="G33" s="21"/>
      <c r="H33" s="9"/>
    </row>
    <row r="34" spans="1:8">
      <c r="A34" s="17"/>
      <c r="B34" s="18"/>
      <c r="C34" s="19"/>
      <c r="D34" s="20"/>
      <c r="E34" s="123"/>
      <c r="F34" s="21"/>
      <c r="G34" s="21"/>
      <c r="H34" s="9"/>
    </row>
    <row r="35" spans="1:8">
      <c r="A35" s="17"/>
      <c r="B35" s="18"/>
      <c r="C35" s="19"/>
      <c r="D35" s="20"/>
      <c r="E35" s="124"/>
      <c r="F35" s="21"/>
      <c r="G35" s="21"/>
      <c r="H35" s="9"/>
    </row>
    <row r="36" spans="1:8">
      <c r="A36" s="17"/>
      <c r="B36" s="18"/>
      <c r="C36" s="19"/>
      <c r="D36" s="20"/>
      <c r="E36" s="19"/>
      <c r="F36" s="21"/>
      <c r="G36" s="21"/>
      <c r="H36" s="9"/>
    </row>
  </sheetData>
  <mergeCells count="25">
    <mergeCell ref="A1:I1"/>
    <mergeCell ref="C2:C5"/>
    <mergeCell ref="E2:E8"/>
    <mergeCell ref="C6:C7"/>
    <mergeCell ref="C14:C16"/>
    <mergeCell ref="E14:E16"/>
    <mergeCell ref="F14:F16"/>
    <mergeCell ref="G14:G16"/>
    <mergeCell ref="C17:C19"/>
    <mergeCell ref="E17:E19"/>
    <mergeCell ref="F17:F19"/>
    <mergeCell ref="G17:G19"/>
    <mergeCell ref="C20:C22"/>
    <mergeCell ref="E20:E22"/>
    <mergeCell ref="F20:F22"/>
    <mergeCell ref="G20:G22"/>
    <mergeCell ref="E32:E35"/>
    <mergeCell ref="C23:C26"/>
    <mergeCell ref="E23:E26"/>
    <mergeCell ref="F23:F26"/>
    <mergeCell ref="G23:G26"/>
    <mergeCell ref="C28:C31"/>
    <mergeCell ref="E28:E31"/>
    <mergeCell ref="F28:F31"/>
    <mergeCell ref="G28:G3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Лист3</vt:lpstr>
      <vt:lpstr>Лист2</vt:lpstr>
      <vt:lpstr>Лист1!Заголовки_для_печати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Удовиков Альберт Владимирович</dc:creator>
  <cp:lastModifiedBy>voikinaEA49</cp:lastModifiedBy>
  <cp:lastPrinted>2023-08-29T01:09:59Z</cp:lastPrinted>
  <dcterms:created xsi:type="dcterms:W3CDTF">2022-01-17T04:09:28Z</dcterms:created>
  <dcterms:modified xsi:type="dcterms:W3CDTF">2023-08-29T01:11:37Z</dcterms:modified>
</cp:coreProperties>
</file>